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5\Desktop\"/>
    </mc:Choice>
  </mc:AlternateContent>
  <xr:revisionPtr revIDLastSave="0" documentId="13_ncr:1_{7598A20B-9E44-4DBD-8D95-19AE7E184C06}" xr6:coauthVersionLast="46" xr6:coauthVersionMax="46" xr10:uidLastSave="{00000000-0000-0000-0000-000000000000}"/>
  <bookViews>
    <workbookView xWindow="1560" yWindow="1560" windowWidth="21600" windowHeight="11385" activeTab="1" xr2:uid="{7AB07ACA-1DBD-415A-95B7-B6A0233CD42F}"/>
  </bookViews>
  <sheets>
    <sheet name="台数" sheetId="1" r:id="rId1"/>
    <sheet name="金額（千円）" sheetId="2" r:id="rId2"/>
    <sheet name="単価（千円 1台）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2" i="2" l="1"/>
  <c r="FE254" i="3"/>
  <c r="FD254" i="3"/>
  <c r="FC254" i="3"/>
  <c r="FB254" i="3"/>
  <c r="FA254" i="3"/>
  <c r="EZ254" i="3"/>
  <c r="EY254" i="3"/>
  <c r="EX254" i="3"/>
  <c r="EW254" i="3"/>
  <c r="EV254" i="3"/>
  <c r="EU254" i="3"/>
  <c r="ET254" i="3"/>
  <c r="ES254" i="3"/>
  <c r="ER254" i="3"/>
  <c r="EQ254" i="3"/>
  <c r="EP254" i="3"/>
  <c r="EO254" i="3"/>
  <c r="EN254" i="3"/>
  <c r="EM254" i="3"/>
  <c r="EL254" i="3"/>
  <c r="EK254" i="3"/>
  <c r="EJ254" i="3"/>
  <c r="EI254" i="3"/>
  <c r="EH254" i="3"/>
  <c r="EG254" i="3"/>
  <c r="EF254" i="3"/>
  <c r="EE254" i="3"/>
  <c r="ED254" i="3"/>
  <c r="EC254" i="3"/>
  <c r="EB254" i="3"/>
  <c r="EA254" i="3"/>
  <c r="DZ254" i="3"/>
  <c r="DY254" i="3"/>
  <c r="DX254" i="3"/>
  <c r="DW254" i="3"/>
  <c r="DV254" i="3"/>
  <c r="DU254" i="3"/>
  <c r="DT254" i="3"/>
  <c r="DS254" i="3"/>
  <c r="DR254" i="3"/>
  <c r="DQ254" i="3"/>
  <c r="DP254" i="3"/>
  <c r="DO254" i="3"/>
  <c r="DN254" i="3"/>
  <c r="DM254" i="3"/>
  <c r="DL254" i="3"/>
  <c r="DK254" i="3"/>
  <c r="DJ254" i="3"/>
  <c r="DI254" i="3"/>
  <c r="DH254" i="3"/>
  <c r="DG254" i="3"/>
  <c r="DF254" i="3"/>
  <c r="DE254" i="3"/>
  <c r="DD254" i="3"/>
  <c r="DC254" i="3"/>
  <c r="DB254" i="3"/>
  <c r="DA254" i="3"/>
  <c r="CZ254" i="3"/>
  <c r="CY254" i="3"/>
  <c r="CX254" i="3"/>
  <c r="CW254" i="3"/>
  <c r="CV254" i="3"/>
  <c r="CU254" i="3"/>
  <c r="CT254" i="3"/>
  <c r="CS254" i="3"/>
  <c r="CR254" i="3"/>
  <c r="CQ254" i="3"/>
  <c r="CP254" i="3"/>
  <c r="CO254" i="3"/>
  <c r="CN254" i="3"/>
  <c r="CM254" i="3"/>
  <c r="CL254" i="3"/>
  <c r="CK254" i="3"/>
  <c r="CJ254" i="3"/>
  <c r="CI254" i="3"/>
  <c r="CH254" i="3"/>
  <c r="CG254" i="3"/>
  <c r="CF254" i="3"/>
  <c r="CE254" i="3"/>
  <c r="CD254" i="3"/>
  <c r="CC254" i="3"/>
  <c r="CB254" i="3"/>
  <c r="CA254" i="3"/>
  <c r="BZ254" i="3"/>
  <c r="BY254" i="3"/>
  <c r="BX254" i="3"/>
  <c r="BW254" i="3"/>
  <c r="BV254" i="3"/>
  <c r="BU254" i="3"/>
  <c r="BT254" i="3"/>
  <c r="BS254" i="3"/>
  <c r="BR254" i="3"/>
  <c r="BQ254" i="3"/>
  <c r="BP254" i="3"/>
  <c r="BO254" i="3"/>
  <c r="BN254" i="3"/>
  <c r="BM254" i="3"/>
  <c r="BL254" i="3"/>
  <c r="BK254" i="3"/>
  <c r="BJ254" i="3"/>
  <c r="BI254" i="3"/>
  <c r="BH254" i="3"/>
  <c r="BG254" i="3"/>
  <c r="BF254" i="3"/>
  <c r="BE254" i="3"/>
  <c r="BD254" i="3"/>
  <c r="BC254" i="3"/>
  <c r="BB254" i="3"/>
  <c r="BA254" i="3"/>
  <c r="AZ254" i="3"/>
  <c r="AY254" i="3"/>
  <c r="AX254" i="3"/>
  <c r="AW254" i="3"/>
  <c r="AV254" i="3"/>
  <c r="AU254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FF254" i="3"/>
  <c r="FF253" i="3"/>
  <c r="FF252" i="3"/>
  <c r="FF251" i="3"/>
  <c r="FF250" i="3"/>
  <c r="FF249" i="3"/>
  <c r="FF248" i="3"/>
  <c r="FF247" i="3"/>
  <c r="FF246" i="3"/>
  <c r="FF245" i="3"/>
  <c r="FF244" i="3"/>
  <c r="FF243" i="3"/>
  <c r="FF242" i="3"/>
  <c r="FF241" i="3"/>
  <c r="FF240" i="3"/>
  <c r="FF239" i="3"/>
  <c r="FF238" i="3"/>
  <c r="FF237" i="3"/>
  <c r="FF236" i="3"/>
  <c r="FF235" i="3"/>
  <c r="FF234" i="3"/>
  <c r="FF233" i="3"/>
  <c r="FF232" i="3"/>
  <c r="FF231" i="3"/>
  <c r="FF230" i="3"/>
  <c r="FF229" i="3"/>
  <c r="FF228" i="3"/>
  <c r="FF227" i="3"/>
  <c r="FF226" i="3"/>
  <c r="FF225" i="3"/>
  <c r="FF224" i="3"/>
  <c r="FF223" i="3"/>
  <c r="FF222" i="3"/>
  <c r="FF221" i="3"/>
  <c r="FF220" i="3"/>
  <c r="FF219" i="3"/>
  <c r="FF218" i="3"/>
  <c r="FF217" i="3"/>
  <c r="FF216" i="3"/>
  <c r="FF215" i="3"/>
  <c r="FF214" i="3"/>
  <c r="FF213" i="3"/>
  <c r="FF212" i="3"/>
  <c r="FF211" i="3"/>
  <c r="FF210" i="3"/>
  <c r="FF209" i="3"/>
  <c r="FF208" i="3"/>
  <c r="FF207" i="3"/>
  <c r="FF206" i="3"/>
  <c r="FF205" i="3"/>
  <c r="FF204" i="3"/>
  <c r="FF203" i="3"/>
  <c r="FF202" i="3"/>
  <c r="FF201" i="3"/>
  <c r="FF200" i="3"/>
  <c r="FF199" i="3"/>
  <c r="FF198" i="3"/>
  <c r="FF197" i="3"/>
  <c r="FF196" i="3"/>
  <c r="FF195" i="3"/>
  <c r="FF194" i="3"/>
  <c r="FF193" i="3"/>
  <c r="FF192" i="3"/>
  <c r="FF191" i="3"/>
  <c r="FF190" i="3"/>
  <c r="FF189" i="3"/>
  <c r="FF188" i="3"/>
  <c r="FF187" i="3"/>
  <c r="FF186" i="3"/>
  <c r="FF185" i="3"/>
  <c r="FF184" i="3"/>
  <c r="FF183" i="3"/>
  <c r="FF182" i="3"/>
  <c r="FF181" i="3"/>
  <c r="FF180" i="3"/>
  <c r="FF179" i="3"/>
  <c r="FF178" i="3"/>
  <c r="FF177" i="3"/>
  <c r="FF176" i="3"/>
  <c r="FF175" i="3"/>
  <c r="FF174" i="3"/>
  <c r="FF173" i="3"/>
  <c r="FF172" i="3"/>
  <c r="FF171" i="3"/>
  <c r="FF170" i="3"/>
  <c r="FF169" i="3"/>
  <c r="FF168" i="3"/>
  <c r="FF167" i="3"/>
  <c r="FF166" i="3"/>
  <c r="FF165" i="3"/>
  <c r="FF164" i="3"/>
  <c r="FF163" i="3"/>
  <c r="FF162" i="3"/>
  <c r="FF161" i="3"/>
  <c r="FF160" i="3"/>
  <c r="FF159" i="3"/>
  <c r="FF158" i="3"/>
  <c r="FF157" i="3"/>
  <c r="FF156" i="3"/>
  <c r="FF155" i="3"/>
  <c r="FF154" i="3"/>
  <c r="FF153" i="3"/>
  <c r="FF152" i="3"/>
  <c r="FF151" i="3"/>
  <c r="FF150" i="3"/>
  <c r="FF149" i="3"/>
  <c r="FF148" i="3"/>
  <c r="FF147" i="3"/>
  <c r="FF146" i="3"/>
  <c r="FF145" i="3"/>
  <c r="FF144" i="3"/>
  <c r="FF143" i="3"/>
  <c r="FF142" i="3"/>
  <c r="FF141" i="3"/>
  <c r="FF140" i="3"/>
  <c r="FF139" i="3"/>
  <c r="FF138" i="3"/>
  <c r="FF137" i="3"/>
  <c r="FF136" i="3"/>
  <c r="FF135" i="3"/>
  <c r="FF134" i="3"/>
  <c r="FF133" i="3"/>
  <c r="FF132" i="3"/>
  <c r="FF131" i="3"/>
  <c r="FF130" i="3"/>
  <c r="FF129" i="3"/>
  <c r="FF128" i="3"/>
  <c r="FF127" i="3"/>
  <c r="FF126" i="3"/>
  <c r="FF125" i="3"/>
  <c r="FF124" i="3"/>
  <c r="FF123" i="3"/>
  <c r="FF122" i="3"/>
  <c r="FF121" i="3"/>
  <c r="FF120" i="3"/>
  <c r="FF119" i="3"/>
  <c r="FF118" i="3"/>
  <c r="FF117" i="3"/>
  <c r="FF116" i="3"/>
  <c r="FF115" i="3"/>
  <c r="FF114" i="3"/>
  <c r="FF113" i="3"/>
  <c r="FF112" i="3"/>
  <c r="FF111" i="3"/>
  <c r="FF110" i="3"/>
  <c r="FF109" i="3"/>
  <c r="FF108" i="3"/>
  <c r="FF107" i="3"/>
  <c r="FF106" i="3"/>
  <c r="FF105" i="3"/>
  <c r="FF104" i="3"/>
  <c r="FF103" i="3"/>
  <c r="FF102" i="3"/>
  <c r="FF101" i="3"/>
  <c r="FF100" i="3"/>
  <c r="FF99" i="3"/>
  <c r="FF98" i="3"/>
  <c r="FF97" i="3"/>
  <c r="FF96" i="3"/>
  <c r="FF95" i="3"/>
  <c r="FF94" i="3"/>
  <c r="FF93" i="3"/>
  <c r="FF92" i="3"/>
  <c r="FF91" i="3"/>
  <c r="FF90" i="3"/>
  <c r="FF89" i="3"/>
  <c r="FF88" i="3"/>
  <c r="FF87" i="3"/>
  <c r="FF86" i="3"/>
  <c r="FF85" i="3"/>
  <c r="FF84" i="3"/>
  <c r="FF83" i="3"/>
  <c r="FF82" i="3"/>
  <c r="FF81" i="3"/>
  <c r="FF80" i="3"/>
  <c r="FF79" i="3"/>
  <c r="FF78" i="3"/>
  <c r="FF77" i="3"/>
  <c r="FF76" i="3"/>
  <c r="FF75" i="3"/>
  <c r="FF74" i="3"/>
  <c r="FF73" i="3"/>
  <c r="FF72" i="3"/>
  <c r="FF71" i="3"/>
  <c r="FF70" i="3"/>
  <c r="FF69" i="3"/>
  <c r="FF68" i="3"/>
  <c r="FF67" i="3"/>
  <c r="FF66" i="3"/>
  <c r="FF65" i="3"/>
  <c r="FF64" i="3"/>
  <c r="FF63" i="3"/>
  <c r="FF62" i="3"/>
  <c r="FF61" i="3"/>
  <c r="FF60" i="3"/>
  <c r="FF59" i="3"/>
  <c r="FF58" i="3"/>
  <c r="FF57" i="3"/>
  <c r="FF56" i="3"/>
  <c r="FF55" i="3"/>
  <c r="FF54" i="3"/>
  <c r="FF53" i="3"/>
  <c r="FF52" i="3"/>
  <c r="FF51" i="3"/>
  <c r="FF50" i="3"/>
  <c r="FF49" i="3"/>
  <c r="FF48" i="3"/>
  <c r="FF47" i="3"/>
  <c r="FF46" i="3"/>
  <c r="FF45" i="3"/>
  <c r="FF44" i="3"/>
  <c r="FF43" i="3"/>
  <c r="FF42" i="3"/>
  <c r="FF41" i="3"/>
  <c r="FF40" i="3"/>
  <c r="FF39" i="3"/>
  <c r="FF38" i="3"/>
  <c r="FF37" i="3"/>
  <c r="FF36" i="3"/>
  <c r="FF35" i="3"/>
  <c r="FF34" i="3"/>
  <c r="FF33" i="3"/>
  <c r="FF32" i="3"/>
  <c r="FF31" i="3"/>
  <c r="FF30" i="3"/>
  <c r="FF29" i="3"/>
  <c r="FF28" i="3"/>
  <c r="FF27" i="3"/>
  <c r="FF26" i="3"/>
  <c r="FF25" i="3"/>
  <c r="FF24" i="3"/>
  <c r="FF23" i="3"/>
  <c r="FF22" i="3"/>
  <c r="FF21" i="3"/>
  <c r="FF20" i="3"/>
  <c r="FF19" i="3"/>
  <c r="FF18" i="3"/>
  <c r="FF17" i="3"/>
  <c r="FF16" i="3"/>
  <c r="FF15" i="3"/>
  <c r="FF14" i="3"/>
  <c r="FF13" i="3"/>
  <c r="FF12" i="3"/>
  <c r="FF11" i="3"/>
  <c r="FF10" i="3"/>
  <c r="FF9" i="3"/>
  <c r="FF8" i="3"/>
  <c r="FF7" i="3"/>
  <c r="FF6" i="3"/>
  <c r="FF5" i="3"/>
  <c r="FF4" i="3"/>
  <c r="FF3" i="3"/>
  <c r="FF2" i="3"/>
  <c r="FF254" i="2"/>
  <c r="FF253" i="2"/>
  <c r="FF252" i="2"/>
  <c r="FF251" i="2"/>
  <c r="FF250" i="2"/>
  <c r="FF249" i="2"/>
  <c r="FF248" i="2"/>
  <c r="FF247" i="2"/>
  <c r="FF246" i="2"/>
  <c r="FF245" i="2"/>
  <c r="FF244" i="2"/>
  <c r="FF243" i="2"/>
  <c r="FF242" i="2"/>
  <c r="FF241" i="2"/>
  <c r="FF240" i="2"/>
  <c r="FF239" i="2"/>
  <c r="FF238" i="2"/>
  <c r="FF237" i="2"/>
  <c r="FF236" i="2"/>
  <c r="FF235" i="2"/>
  <c r="FF234" i="2"/>
  <c r="FF233" i="2"/>
  <c r="FF232" i="2"/>
  <c r="FF231" i="2"/>
  <c r="FF230" i="2"/>
  <c r="FF229" i="2"/>
  <c r="FF228" i="2"/>
  <c r="FF227" i="2"/>
  <c r="FF226" i="2"/>
  <c r="FF225" i="2"/>
  <c r="FF224" i="2"/>
  <c r="FF223" i="2"/>
  <c r="FF222" i="2"/>
  <c r="FF221" i="2"/>
  <c r="FF220" i="2"/>
  <c r="FF219" i="2"/>
  <c r="FF218" i="2"/>
  <c r="FF217" i="2"/>
  <c r="FF216" i="2"/>
  <c r="FF215" i="2"/>
  <c r="FF214" i="2"/>
  <c r="FF213" i="2"/>
  <c r="FF212" i="2"/>
  <c r="FF211" i="2"/>
  <c r="FF210" i="2"/>
  <c r="FF209" i="2"/>
  <c r="FF208" i="2"/>
  <c r="FF207" i="2"/>
  <c r="FF206" i="2"/>
  <c r="FF205" i="2"/>
  <c r="FF204" i="2"/>
  <c r="FF203" i="2"/>
  <c r="FF202" i="2"/>
  <c r="FF201" i="2"/>
  <c r="FF200" i="2"/>
  <c r="FF199" i="2"/>
  <c r="FF198" i="2"/>
  <c r="FF197" i="2"/>
  <c r="FF196" i="2"/>
  <c r="FF195" i="2"/>
  <c r="FF194" i="2"/>
  <c r="FF193" i="2"/>
  <c r="FF192" i="2"/>
  <c r="FF191" i="2"/>
  <c r="FF190" i="2"/>
  <c r="FF189" i="2"/>
  <c r="FF188" i="2"/>
  <c r="FF187" i="2"/>
  <c r="FF186" i="2"/>
  <c r="FF185" i="2"/>
  <c r="FF184" i="2"/>
  <c r="FF183" i="2"/>
  <c r="FF182" i="2"/>
  <c r="FF181" i="2"/>
  <c r="FF180" i="2"/>
  <c r="FF179" i="2"/>
  <c r="FF178" i="2"/>
  <c r="FF177" i="2"/>
  <c r="FF176" i="2"/>
  <c r="FF175" i="2"/>
  <c r="FF174" i="2"/>
  <c r="FF173" i="2"/>
  <c r="FF172" i="2"/>
  <c r="FF171" i="2"/>
  <c r="FF170" i="2"/>
  <c r="FF169" i="2"/>
  <c r="FF168" i="2"/>
  <c r="FF167" i="2"/>
  <c r="FF166" i="2"/>
  <c r="FF165" i="2"/>
  <c r="FF164" i="2"/>
  <c r="FF163" i="2"/>
  <c r="FF162" i="2"/>
  <c r="FF161" i="2"/>
  <c r="FF160" i="2"/>
  <c r="FF159" i="2"/>
  <c r="FF158" i="2"/>
  <c r="FF157" i="2"/>
  <c r="FF156" i="2"/>
  <c r="FF155" i="2"/>
  <c r="FF154" i="2"/>
  <c r="FF153" i="2"/>
  <c r="FF152" i="2"/>
  <c r="FF151" i="2"/>
  <c r="FF150" i="2"/>
  <c r="FF149" i="2"/>
  <c r="FF148" i="2"/>
  <c r="FF147" i="2"/>
  <c r="FF146" i="2"/>
  <c r="FF145" i="2"/>
  <c r="FF144" i="2"/>
  <c r="FF143" i="2"/>
  <c r="FF142" i="2"/>
  <c r="FF141" i="2"/>
  <c r="FF140" i="2"/>
  <c r="FF139" i="2"/>
  <c r="FF138" i="2"/>
  <c r="FF137" i="2"/>
  <c r="FF136" i="2"/>
  <c r="FF135" i="2"/>
  <c r="FF134" i="2"/>
  <c r="FF133" i="2"/>
  <c r="FF132" i="2"/>
  <c r="FF131" i="2"/>
  <c r="FF130" i="2"/>
  <c r="FF129" i="2"/>
  <c r="FF128" i="2"/>
  <c r="FF127" i="2"/>
  <c r="FF126" i="2"/>
  <c r="FF125" i="2"/>
  <c r="FF124" i="2"/>
  <c r="FF123" i="2"/>
  <c r="FF122" i="2"/>
  <c r="FF121" i="2"/>
  <c r="FF120" i="2"/>
  <c r="FF119" i="2"/>
  <c r="FF118" i="2"/>
  <c r="FF117" i="2"/>
  <c r="FF116" i="2"/>
  <c r="FF115" i="2"/>
  <c r="FF114" i="2"/>
  <c r="FF113" i="2"/>
  <c r="FF112" i="2"/>
  <c r="FF111" i="2"/>
  <c r="FF110" i="2"/>
  <c r="FF109" i="2"/>
  <c r="FF108" i="2"/>
  <c r="FF107" i="2"/>
  <c r="FF106" i="2"/>
  <c r="FF105" i="2"/>
  <c r="FF104" i="2"/>
  <c r="FF103" i="2"/>
  <c r="FF102" i="2"/>
  <c r="FF101" i="2"/>
  <c r="FF100" i="2"/>
  <c r="FF99" i="2"/>
  <c r="FF98" i="2"/>
  <c r="FF97" i="2"/>
  <c r="FF96" i="2"/>
  <c r="FF95" i="2"/>
  <c r="FF94" i="2"/>
  <c r="FF93" i="2"/>
  <c r="FF92" i="2"/>
  <c r="FF91" i="2"/>
  <c r="FF90" i="2"/>
  <c r="FF89" i="2"/>
  <c r="FF88" i="2"/>
  <c r="FF87" i="2"/>
  <c r="FF86" i="2"/>
  <c r="FF85" i="2"/>
  <c r="FF84" i="2"/>
  <c r="FF83" i="2"/>
  <c r="FF82" i="2"/>
  <c r="FF81" i="2"/>
  <c r="FF80" i="2"/>
  <c r="FF79" i="2"/>
  <c r="FF78" i="2"/>
  <c r="FF77" i="2"/>
  <c r="FF76" i="2"/>
  <c r="FF75" i="2"/>
  <c r="FF74" i="2"/>
  <c r="FF73" i="2"/>
  <c r="FF72" i="2"/>
  <c r="FF71" i="2"/>
  <c r="FF70" i="2"/>
  <c r="FF69" i="2"/>
  <c r="FF68" i="2"/>
  <c r="FF67" i="2"/>
  <c r="FF66" i="2"/>
  <c r="FF65" i="2"/>
  <c r="FF64" i="2"/>
  <c r="FF63" i="2"/>
  <c r="FF62" i="2"/>
  <c r="FF61" i="2"/>
  <c r="FF60" i="2"/>
  <c r="FF59" i="2"/>
  <c r="FF58" i="2"/>
  <c r="FF57" i="2"/>
  <c r="FF56" i="2"/>
  <c r="FF55" i="2"/>
  <c r="FF54" i="2"/>
  <c r="FF53" i="2"/>
  <c r="FF52" i="2"/>
  <c r="FF51" i="2"/>
  <c r="FF50" i="2"/>
  <c r="FF49" i="2"/>
  <c r="FF48" i="2"/>
  <c r="FF47" i="2"/>
  <c r="FF46" i="2"/>
  <c r="FF45" i="2"/>
  <c r="FF44" i="2"/>
  <c r="FF43" i="2"/>
  <c r="FF42" i="2"/>
  <c r="FF41" i="2"/>
  <c r="FF40" i="2"/>
  <c r="FF39" i="2"/>
  <c r="FF38" i="2"/>
  <c r="FF37" i="2"/>
  <c r="FF36" i="2"/>
  <c r="FF35" i="2"/>
  <c r="FF34" i="2"/>
  <c r="FF33" i="2"/>
  <c r="FF32" i="2"/>
  <c r="FF31" i="2"/>
  <c r="FF30" i="2"/>
  <c r="FF29" i="2"/>
  <c r="FF28" i="2"/>
  <c r="FF27" i="2"/>
  <c r="FF26" i="2"/>
  <c r="FF25" i="2"/>
  <c r="FF24" i="2"/>
  <c r="FF23" i="2"/>
  <c r="FF22" i="2"/>
  <c r="FF21" i="2"/>
  <c r="FF20" i="2"/>
  <c r="FF19" i="2"/>
  <c r="FF18" i="2"/>
  <c r="FF17" i="2"/>
  <c r="FF16" i="2"/>
  <c r="FF15" i="2"/>
  <c r="FF14" i="2"/>
  <c r="FF13" i="2"/>
  <c r="FF12" i="2"/>
  <c r="FF11" i="2"/>
  <c r="FF10" i="2"/>
  <c r="FF9" i="2"/>
  <c r="FF8" i="2"/>
  <c r="FF7" i="2"/>
  <c r="FF6" i="2"/>
  <c r="FF5" i="2"/>
  <c r="FF4" i="2"/>
  <c r="FF3" i="2"/>
  <c r="FE254" i="2"/>
  <c r="FD254" i="2"/>
  <c r="FC254" i="2"/>
  <c r="FB254" i="2"/>
  <c r="FA254" i="2"/>
  <c r="EZ254" i="2"/>
  <c r="EY254" i="2"/>
  <c r="EX254" i="2"/>
  <c r="EW254" i="2"/>
  <c r="EV254" i="2"/>
  <c r="EU254" i="2"/>
  <c r="ET254" i="2"/>
  <c r="ES254" i="2"/>
  <c r="ER254" i="2"/>
  <c r="EQ254" i="2"/>
  <c r="EP254" i="2"/>
  <c r="EO254" i="2"/>
  <c r="EN254" i="2"/>
  <c r="EM254" i="2"/>
  <c r="EL254" i="2"/>
  <c r="EK254" i="2"/>
  <c r="EJ254" i="2"/>
  <c r="EI254" i="2"/>
  <c r="EH254" i="2"/>
  <c r="EG254" i="2"/>
  <c r="EF254" i="2"/>
  <c r="EE254" i="2"/>
  <c r="ED254" i="2"/>
  <c r="EC254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K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BU254" i="1"/>
  <c r="BV254" i="1"/>
  <c r="BW254" i="1"/>
  <c r="BX254" i="1"/>
  <c r="BY254" i="1"/>
  <c r="BZ254" i="1"/>
  <c r="CA254" i="1"/>
  <c r="CB254" i="1"/>
  <c r="CC254" i="1"/>
  <c r="CD254" i="1"/>
  <c r="CE254" i="1"/>
  <c r="CF254" i="1"/>
  <c r="CG254" i="1"/>
  <c r="CH254" i="1"/>
  <c r="CI254" i="1"/>
  <c r="CJ254" i="1"/>
  <c r="CK254" i="1"/>
  <c r="CL254" i="1"/>
  <c r="CM254" i="1"/>
  <c r="CN254" i="1"/>
  <c r="CO254" i="1"/>
  <c r="CP254" i="1"/>
  <c r="CQ254" i="1"/>
  <c r="CR254" i="1"/>
  <c r="CS254" i="1"/>
  <c r="CT254" i="1"/>
  <c r="CU254" i="1"/>
  <c r="CV254" i="1"/>
  <c r="CW254" i="1"/>
  <c r="CX254" i="1"/>
  <c r="CY254" i="1"/>
  <c r="CZ254" i="1"/>
  <c r="DA254" i="1"/>
  <c r="DB254" i="1"/>
  <c r="DC254" i="1"/>
  <c r="DD254" i="1"/>
  <c r="DE254" i="1"/>
  <c r="DF254" i="1"/>
  <c r="DG254" i="1"/>
  <c r="DH254" i="1"/>
  <c r="DI254" i="1"/>
  <c r="DJ254" i="1"/>
  <c r="DK254" i="1"/>
  <c r="DL254" i="1"/>
  <c r="DM254" i="1"/>
  <c r="DN254" i="1"/>
  <c r="DO254" i="1"/>
  <c r="DP254" i="1"/>
  <c r="DQ254" i="1"/>
  <c r="DR254" i="1"/>
  <c r="DS254" i="1"/>
  <c r="DT254" i="1"/>
  <c r="DU254" i="1"/>
  <c r="DV254" i="1"/>
  <c r="DW254" i="1"/>
  <c r="DX254" i="1"/>
  <c r="DY254" i="1"/>
  <c r="DZ254" i="1"/>
  <c r="EA254" i="1"/>
  <c r="EB254" i="1"/>
  <c r="EC254" i="1"/>
  <c r="ED254" i="1"/>
  <c r="EE254" i="1"/>
  <c r="EF254" i="1"/>
  <c r="EG254" i="1"/>
  <c r="EH254" i="1"/>
  <c r="EI254" i="1"/>
  <c r="EJ254" i="1"/>
  <c r="EK254" i="1"/>
  <c r="EL254" i="1"/>
  <c r="EM254" i="1"/>
  <c r="EN254" i="1"/>
  <c r="EO254" i="1"/>
  <c r="EP254" i="1"/>
  <c r="EQ254" i="1"/>
  <c r="ER254" i="1"/>
  <c r="ES254" i="1"/>
  <c r="ET254" i="1"/>
  <c r="EU254" i="1"/>
  <c r="EV254" i="1"/>
  <c r="EW254" i="1"/>
  <c r="EX254" i="1"/>
  <c r="EY254" i="1"/>
  <c r="EZ254" i="1"/>
  <c r="FA254" i="1"/>
  <c r="FB254" i="1"/>
  <c r="FC254" i="1"/>
  <c r="FD254" i="1"/>
  <c r="FE254" i="1"/>
  <c r="FF253" i="1" l="1"/>
  <c r="FF252" i="1"/>
  <c r="FF251" i="1"/>
  <c r="FF250" i="1"/>
  <c r="FF249" i="1"/>
  <c r="FF248" i="1"/>
  <c r="FF247" i="1"/>
  <c r="FF246" i="1"/>
  <c r="FF245" i="1"/>
  <c r="FF244" i="1"/>
  <c r="FF243" i="1"/>
  <c r="FF242" i="1"/>
  <c r="FF241" i="1"/>
  <c r="FF240" i="1"/>
  <c r="FF239" i="1"/>
  <c r="FF238" i="1"/>
  <c r="FF237" i="1"/>
  <c r="FF236" i="1"/>
  <c r="FF235" i="1"/>
  <c r="FF234" i="1"/>
  <c r="FF233" i="1"/>
  <c r="FF232" i="1"/>
  <c r="FF231" i="1"/>
  <c r="FF230" i="1"/>
  <c r="FF229" i="1"/>
  <c r="FF228" i="1"/>
  <c r="FF227" i="1"/>
  <c r="FF226" i="1"/>
  <c r="FF225" i="1"/>
  <c r="FF224" i="1"/>
  <c r="FF223" i="1"/>
  <c r="FF222" i="1"/>
  <c r="FF221" i="1"/>
  <c r="FF220" i="1"/>
  <c r="FF219" i="1"/>
  <c r="FF218" i="1"/>
  <c r="FF217" i="1"/>
  <c r="FF216" i="1"/>
  <c r="FF215" i="1"/>
  <c r="FF214" i="1"/>
  <c r="FF213" i="1"/>
  <c r="FF212" i="1"/>
  <c r="FF211" i="1"/>
  <c r="FF210" i="1"/>
  <c r="FF209" i="1"/>
  <c r="FF208" i="1"/>
  <c r="FF207" i="1"/>
  <c r="FF206" i="1"/>
  <c r="FF205" i="1"/>
  <c r="FF204" i="1"/>
  <c r="FF203" i="1"/>
  <c r="FF202" i="1"/>
  <c r="FF201" i="1"/>
  <c r="FF200" i="1"/>
  <c r="FF199" i="1"/>
  <c r="FF198" i="1"/>
  <c r="FF197" i="1"/>
  <c r="FF196" i="1"/>
  <c r="FF195" i="1"/>
  <c r="FF194" i="1"/>
  <c r="FF193" i="1"/>
  <c r="FF192" i="1"/>
  <c r="FF191" i="1"/>
  <c r="FF190" i="1"/>
  <c r="FF189" i="1"/>
  <c r="FF188" i="1"/>
  <c r="FF187" i="1"/>
  <c r="FF186" i="1"/>
  <c r="FF185" i="1"/>
  <c r="FF184" i="1"/>
  <c r="FF183" i="1"/>
  <c r="FF182" i="1"/>
  <c r="FF181" i="1"/>
  <c r="FF180" i="1"/>
  <c r="FF179" i="1"/>
  <c r="FF178" i="1"/>
  <c r="FF177" i="1"/>
  <c r="FF176" i="1"/>
  <c r="FF175" i="1"/>
  <c r="FF174" i="1"/>
  <c r="FF173" i="1"/>
  <c r="FF172" i="1"/>
  <c r="FF171" i="1"/>
  <c r="FF170" i="1"/>
  <c r="FF169" i="1"/>
  <c r="FF168" i="1"/>
  <c r="FF167" i="1"/>
  <c r="FF166" i="1"/>
  <c r="FF165" i="1"/>
  <c r="FF164" i="1"/>
  <c r="FF163" i="1"/>
  <c r="FF162" i="1"/>
  <c r="FF161" i="1"/>
  <c r="FF160" i="1"/>
  <c r="FF159" i="1"/>
  <c r="FF158" i="1"/>
  <c r="FF157" i="1"/>
  <c r="FF156" i="1"/>
  <c r="FF155" i="1"/>
  <c r="FF154" i="1"/>
  <c r="FF153" i="1"/>
  <c r="FF152" i="1"/>
  <c r="FF151" i="1"/>
  <c r="FF150" i="1"/>
  <c r="FF149" i="1"/>
  <c r="FF148" i="1"/>
  <c r="FF147" i="1"/>
  <c r="FF146" i="1"/>
  <c r="FF145" i="1"/>
  <c r="FF144" i="1"/>
  <c r="FF143" i="1"/>
  <c r="FF142" i="1"/>
  <c r="FF141" i="1"/>
  <c r="FF140" i="1"/>
  <c r="FF139" i="1"/>
  <c r="FF138" i="1"/>
  <c r="FF137" i="1"/>
  <c r="FF136" i="1"/>
  <c r="FF135" i="1"/>
  <c r="FF134" i="1"/>
  <c r="FF133" i="1"/>
  <c r="FF132" i="1"/>
  <c r="FF131" i="1"/>
  <c r="FF130" i="1"/>
  <c r="FF129" i="1"/>
  <c r="FF128" i="1"/>
  <c r="FF127" i="1"/>
  <c r="FF126" i="1"/>
  <c r="FF125" i="1"/>
  <c r="FF124" i="1"/>
  <c r="FF123" i="1"/>
  <c r="FF122" i="1"/>
  <c r="FF121" i="1"/>
  <c r="FF120" i="1"/>
  <c r="FF119" i="1"/>
  <c r="FF118" i="1"/>
  <c r="FF117" i="1"/>
  <c r="FF116" i="1"/>
  <c r="FF115" i="1"/>
  <c r="FF114" i="1"/>
  <c r="FF113" i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F3" i="1"/>
  <c r="FF2" i="1"/>
  <c r="FF254" i="1" l="1"/>
</calcChain>
</file>

<file path=xl/sharedStrings.xml><?xml version="1.0" encoding="utf-8"?>
<sst xmlns="http://schemas.openxmlformats.org/spreadsheetml/2006/main" count="1241" uniqueCount="399">
  <si>
    <t>(削除)</t>
  </si>
  <si>
    <t>大韓民国</t>
  </si>
  <si>
    <t>北朝鮮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</si>
  <si>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</si>
  <si>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</si>
  <si>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</si>
  <si>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</si>
  <si>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</si>
  <si>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</si>
  <si>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</si>
  <si>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</si>
  <si>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</si>
  <si>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</si>
  <si>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</si>
  <si>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</si>
  <si>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</si>
  <si>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</si>
  <si>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</si>
  <si>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</si>
  <si>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</si>
  <si>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</si>
  <si>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</si>
  <si>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</si>
  <si>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</si>
  <si>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</si>
  <si>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</si>
  <si>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</si>
  <si>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</si>
  <si>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</si>
  <si>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</si>
  <si>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</si>
  <si>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</si>
  <si>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</si>
  <si>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</si>
  <si>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</si>
  <si>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</si>
  <si>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</si>
  <si>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</si>
  <si>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</si>
  <si>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</si>
  <si>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</si>
  <si>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</si>
  <si>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</si>
  <si>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</si>
  <si>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</si>
  <si>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</si>
  <si>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</si>
  <si>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グルジア</t>
  </si>
  <si>
    <t>ヨルダン川西岸及びガザ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</si>
  <si>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</si>
  <si>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</si>
  <si>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</si>
  <si>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</si>
  <si>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</si>
  <si>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</si>
  <si>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</si>
  <si>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</si>
  <si>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</si>
  <si>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</si>
  <si>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</si>
  <si>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</si>
  <si>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</si>
  <si>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</si>
  <si>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アゾレス(葡)</t>
  </si>
  <si>
    <t>ポルトガル</t>
  </si>
  <si>
    <t>スペイン</t>
  </si>
  <si>
    <t>ジブラルタル(英)</t>
  </si>
  <si>
    <t>イタリア</t>
  </si>
  <si>
    <t>マルタ</t>
  </si>
  <si>
    <t>フィンランド</t>
  </si>
  <si>
    <t>ポーランド</t>
  </si>
  <si>
    <t>ロシア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</si>
  <si>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</si>
  <si>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</si>
  <si>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</si>
  <si>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</si>
  <si>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</si>
  <si>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</si>
  <si>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</si>
  <si>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</si>
  <si>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</si>
  <si>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</si>
  <si>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</si>
  <si>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</si>
  <si>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</si>
  <si>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</si>
  <si>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</si>
  <si>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</si>
  <si>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</si>
  <si>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</si>
  <si>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</si>
  <si>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</si>
  <si>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</si>
  <si>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モンテネグロ</t>
  </si>
  <si>
    <t>コソボ</t>
  </si>
  <si>
    <t>フェロー諸島（デンマーク）</t>
  </si>
  <si>
    <t>バチカン</t>
  </si>
  <si>
    <t>グリーンランド(デンマーク)</t>
  </si>
  <si>
    <t>カナダ</t>
  </si>
  <si>
    <t>サンピエール及びミクロン(仏)</t>
  </si>
  <si>
    <t>アメリカ合衆国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</si>
  <si>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</si>
  <si>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</si>
  <si>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</si>
  <si>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</si>
  <si>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</si>
  <si>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</si>
  <si>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</si>
  <si>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</si>
  <si>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</si>
  <si>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</si>
  <si>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</si>
  <si>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タークス及びカイコス諸島(英)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</si>
  <si>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</si>
  <si>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</si>
  <si>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</si>
  <si>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</si>
  <si>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</si>
  <si>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</si>
  <si>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</si>
  <si>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</si>
  <si>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</si>
  <si>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</si>
  <si>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</si>
  <si>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</si>
  <si>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</si>
  <si>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</si>
  <si>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</si>
  <si>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</si>
  <si>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</si>
  <si>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</si>
  <si>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</si>
  <si>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サン・バルテルミー島（仏）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</si>
  <si>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</si>
  <si>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</si>
  <si>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</si>
  <si>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</si>
  <si>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</si>
  <si>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</si>
  <si>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</si>
  <si>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</si>
  <si>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</si>
  <si>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</si>
  <si>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</si>
  <si>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</si>
  <si>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</si>
  <si>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</si>
  <si>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英領南極地域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</si>
  <si>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</si>
  <si>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</si>
  <si>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</si>
  <si>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</si>
  <si>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</si>
  <si>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</si>
  <si>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</si>
  <si>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</si>
  <si>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</si>
  <si>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</si>
  <si>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</si>
  <si>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</si>
  <si>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</si>
  <si>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</si>
  <si>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</si>
  <si>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</si>
  <si>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</si>
  <si>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</si>
  <si>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</si>
  <si>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</si>
  <si>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</si>
  <si>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</si>
  <si>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</si>
  <si>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</si>
  <si>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</si>
  <si>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</si>
  <si>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</si>
  <si>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</si>
  <si>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</si>
  <si>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</si>
  <si>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</si>
  <si>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</si>
  <si>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</si>
  <si>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</si>
  <si>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</si>
  <si>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</si>
  <si>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</si>
  <si>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</si>
  <si>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</si>
  <si>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</si>
  <si>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</si>
  <si>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</si>
  <si>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</si>
  <si>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</si>
  <si>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</si>
  <si>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</si>
  <si>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</si>
  <si>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</si>
  <si>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</si>
  <si>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</si>
  <si>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</si>
  <si>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</si>
  <si>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</si>
  <si>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</si>
  <si>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</si>
  <si>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スワジランド</t>
  </si>
  <si>
    <t>英領インド洋地域</t>
  </si>
  <si>
    <t>コモロ</t>
  </si>
  <si>
    <t>エリトリア</t>
  </si>
  <si>
    <t>南スーダン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</si>
  <si>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</si>
  <si>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</si>
  <si>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</si>
  <si>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</si>
  <si>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</si>
  <si>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</si>
  <si>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</si>
  <si>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</si>
  <si>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</si>
  <si>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</si>
  <si>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</si>
  <si>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</si>
  <si>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</si>
  <si>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ピットケルン(英)</t>
  </si>
  <si>
    <t>ナウル</t>
  </si>
  <si>
    <t>ニューカレドニア(仏)</t>
  </si>
  <si>
    <t>仏領ポリネシア</t>
  </si>
  <si>
    <t>グアム(米)</t>
  </si>
  <si>
    <t>米領サモア</t>
  </si>
  <si>
    <t>米領オセアニア</t>
  </si>
  <si>
    <t>（削除）</t>
  </si>
  <si>
    <t>ツバル</t>
  </si>
  <si>
    <t>マーシャル</t>
  </si>
  <si>
    <t>ミクロネシア</t>
  </si>
  <si>
    <t>北マリアナ諸島(米)</t>
  </si>
  <si>
    <t>パラオ</t>
  </si>
  <si>
    <t>指図式</t>
  </si>
  <si>
    <t>不明</t>
  </si>
  <si>
    <t>保税工場・総合保税地域</t>
  </si>
  <si>
    <t>東京(本関)</t>
  </si>
  <si>
    <t>東京航空貨物出張所</t>
  </si>
  <si>
    <t>羽田</t>
  </si>
  <si>
    <t>成田国際</t>
  </si>
  <si>
    <t>新潟</t>
  </si>
  <si>
    <t>直江津</t>
  </si>
  <si>
    <t>柏崎</t>
  </si>
  <si>
    <t>新潟空港</t>
  </si>
  <si>
    <t>姫川</t>
  </si>
  <si>
    <t>酒田</t>
  </si>
  <si>
    <t>横浜(本関)</t>
  </si>
  <si>
    <t>川崎</t>
  </si>
  <si>
    <t>横須賀</t>
  </si>
  <si>
    <t>千葉</t>
  </si>
  <si>
    <t>木更津</t>
  </si>
  <si>
    <t>鹿島</t>
  </si>
  <si>
    <t>日立</t>
  </si>
  <si>
    <t>つくば</t>
  </si>
  <si>
    <t>常陸那珂</t>
  </si>
  <si>
    <t>百里</t>
  </si>
  <si>
    <t>小名浜</t>
  </si>
  <si>
    <t>相馬</t>
  </si>
  <si>
    <t>福島空港</t>
  </si>
  <si>
    <t>仙台塩釜</t>
  </si>
  <si>
    <t>石巻</t>
  </si>
  <si>
    <t>気仙沼</t>
  </si>
  <si>
    <t>仙台空港</t>
  </si>
  <si>
    <t>宇都宮</t>
  </si>
  <si>
    <t>神戸(本関)</t>
  </si>
  <si>
    <t>尼崎</t>
  </si>
  <si>
    <t>姫路</t>
  </si>
  <si>
    <t>相生</t>
  </si>
  <si>
    <t>東播磨</t>
  </si>
  <si>
    <t>宇野</t>
  </si>
  <si>
    <t>岡山空港</t>
  </si>
  <si>
    <t>水島</t>
  </si>
  <si>
    <t>尾道糸崎</t>
  </si>
  <si>
    <t>福山</t>
  </si>
  <si>
    <t>因島</t>
  </si>
  <si>
    <t>呉</t>
  </si>
  <si>
    <t>広島</t>
  </si>
  <si>
    <t>竹原</t>
  </si>
  <si>
    <t>広島空港</t>
  </si>
  <si>
    <t>境</t>
  </si>
  <si>
    <t>浜田</t>
  </si>
  <si>
    <t>坂出</t>
  </si>
  <si>
    <t>高松</t>
  </si>
  <si>
    <t>詫間</t>
  </si>
  <si>
    <t>丸亀</t>
  </si>
  <si>
    <t>高松空港</t>
  </si>
  <si>
    <t>多度津 </t>
  </si>
  <si>
    <t>松山</t>
  </si>
  <si>
    <t>今治</t>
  </si>
  <si>
    <t>新居浜</t>
  </si>
  <si>
    <t>三島</t>
  </si>
  <si>
    <t>宇和島</t>
  </si>
  <si>
    <t>松山空港</t>
  </si>
  <si>
    <t>高知</t>
  </si>
  <si>
    <t>須崎</t>
  </si>
  <si>
    <t>小松島</t>
  </si>
  <si>
    <t>大阪(本関)</t>
  </si>
  <si>
    <t>堺泉北</t>
  </si>
  <si>
    <t>岸和田</t>
  </si>
  <si>
    <t>関西空港</t>
  </si>
  <si>
    <t>宮津</t>
  </si>
  <si>
    <t>京都</t>
  </si>
  <si>
    <t>滋賀</t>
  </si>
  <si>
    <t>舞鶴</t>
  </si>
  <si>
    <t>伏木</t>
  </si>
  <si>
    <t>富山</t>
  </si>
  <si>
    <t>富山空港</t>
  </si>
  <si>
    <t>七尾</t>
  </si>
  <si>
    <t>金沢</t>
  </si>
  <si>
    <t>小松空港</t>
  </si>
  <si>
    <t>敦賀</t>
  </si>
  <si>
    <t>福井</t>
  </si>
  <si>
    <t>下津</t>
  </si>
  <si>
    <t>和歌山</t>
  </si>
  <si>
    <t>新宮</t>
  </si>
  <si>
    <t>名古屋(本関)</t>
  </si>
  <si>
    <t>中部空港</t>
  </si>
  <si>
    <t>豊橋</t>
  </si>
  <si>
    <t>衣浦</t>
  </si>
  <si>
    <t>清水</t>
  </si>
  <si>
    <t>田子の浦</t>
  </si>
  <si>
    <t>御前崎</t>
  </si>
  <si>
    <t>静岡空港</t>
  </si>
  <si>
    <t>四日市</t>
  </si>
  <si>
    <t>尾鷲</t>
  </si>
  <si>
    <t>津</t>
  </si>
  <si>
    <t>門司(本関)</t>
  </si>
  <si>
    <t>苅田</t>
  </si>
  <si>
    <t>戸畑</t>
  </si>
  <si>
    <t>博多</t>
  </si>
  <si>
    <t>福岡空港</t>
  </si>
  <si>
    <t>下関</t>
  </si>
  <si>
    <t>萩</t>
  </si>
  <si>
    <t>宇部</t>
  </si>
  <si>
    <t>徳山</t>
  </si>
  <si>
    <t>防府</t>
  </si>
  <si>
    <t>平生</t>
  </si>
  <si>
    <t>岩国</t>
  </si>
  <si>
    <t>唐津</t>
  </si>
  <si>
    <t>伊万里</t>
  </si>
  <si>
    <t>厳原</t>
  </si>
  <si>
    <t>大分</t>
  </si>
  <si>
    <t>大分空港</t>
  </si>
  <si>
    <t>津久見</t>
  </si>
  <si>
    <t>佐賀関</t>
  </si>
  <si>
    <t>佐伯</t>
  </si>
  <si>
    <t>中津</t>
  </si>
  <si>
    <t>細島</t>
  </si>
  <si>
    <t>宮崎空港</t>
  </si>
  <si>
    <t>油津</t>
  </si>
  <si>
    <t>長崎(本関)</t>
  </si>
  <si>
    <t>佐世保</t>
  </si>
  <si>
    <t>長崎空港</t>
  </si>
  <si>
    <t>三池</t>
  </si>
  <si>
    <t>三角</t>
  </si>
  <si>
    <t>水俣</t>
  </si>
  <si>
    <t>八代</t>
  </si>
  <si>
    <t>熊本空港</t>
  </si>
  <si>
    <t>熊本</t>
  </si>
  <si>
    <t>鹿児島</t>
  </si>
  <si>
    <t>鹿児島空港</t>
  </si>
  <si>
    <t>喜入</t>
  </si>
  <si>
    <t>志布志</t>
  </si>
  <si>
    <t>川内</t>
  </si>
  <si>
    <t>枕崎</t>
  </si>
  <si>
    <t>函館(本関)</t>
  </si>
  <si>
    <t>室蘭</t>
  </si>
  <si>
    <t>苫小牧</t>
  </si>
  <si>
    <t>小樽</t>
  </si>
  <si>
    <t>留萌</t>
  </si>
  <si>
    <t>札幌</t>
  </si>
  <si>
    <t>釧路</t>
  </si>
  <si>
    <t>根室</t>
  </si>
  <si>
    <t>稚内</t>
  </si>
  <si>
    <t>網走</t>
  </si>
  <si>
    <t>紋別</t>
  </si>
  <si>
    <t>新千歳空港</t>
  </si>
  <si>
    <t>石狩</t>
  </si>
  <si>
    <t>十勝</t>
  </si>
  <si>
    <t>旭川空港</t>
  </si>
  <si>
    <t>青森</t>
  </si>
  <si>
    <t>八戸</t>
  </si>
  <si>
    <t>青森空港</t>
  </si>
  <si>
    <t>宮古</t>
  </si>
  <si>
    <t>釜石</t>
  </si>
  <si>
    <t>大船渡</t>
  </si>
  <si>
    <t>花巻（空）</t>
  </si>
  <si>
    <t>秋田船川</t>
  </si>
  <si>
    <t>船川</t>
  </si>
  <si>
    <t>秋田空港</t>
  </si>
  <si>
    <t>沖縄(本関)</t>
  </si>
  <si>
    <t>沖縄支署</t>
  </si>
  <si>
    <t>平良</t>
  </si>
  <si>
    <t>石垣</t>
  </si>
  <si>
    <t>那覇空港</t>
  </si>
  <si>
    <t>新石垣（空）</t>
  </si>
  <si>
    <t>合計</t>
    <rPh sb="0" eb="2">
      <t>ゴウケイ</t>
    </rPh>
    <phoneticPr fontId="2"/>
  </si>
  <si>
    <t>平均単価</t>
    <rPh sb="0" eb="2">
      <t>ヘイキン</t>
    </rPh>
    <rPh sb="2" eb="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</si>
</sst>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EF67-56EE-4E54-9714-4A78A21FB08C}">
  <dimension ref="A1:FF254"/>
  <sheetViews>
    <sheetView topLeftCell="EH1" workbookViewId="0">
      <selection activeCell="C255" sqref="C255"/>
    </sheetView>
  </sheetViews>
  <sheetFormatPr defaultRowHeight="18.75" x14ac:dyDescent="0.4"/>
  <cols>
    <col min="2" max="6" width="9.125" style="1" bestFit="1" customWidth="1"/>
    <col min="7" max="7" width="9.5" style="1" bestFit="1" customWidth="1"/>
    <col min="8" max="8" width="9.125" style="1" bestFit="1" customWidth="1"/>
    <col min="9" max="10" width="9.5" style="1" bestFit="1" customWidth="1"/>
    <col min="11" max="34" width="9.125" style="1" bestFit="1" customWidth="1"/>
    <col min="35" max="35" width="9.5" style="1" bestFit="1" customWidth="1"/>
    <col min="36" max="64" width="9.125" style="1" bestFit="1" customWidth="1"/>
    <col min="65" max="65" width="9.5" style="1" bestFit="1" customWidth="1"/>
    <col min="66" max="89" width="9.125" style="1" bestFit="1" customWidth="1"/>
    <col min="90" max="91" width="9.5" style="1" bestFit="1" customWidth="1"/>
    <col min="92" max="161" width="9.125" style="1" bestFit="1" customWidth="1"/>
    <col min="162" max="16384" width="9" style="1"/>
  </cols>
  <sheetData>
    <row r="1" spans="1:162" customFormat="1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  <c r="FF1" t="s">
        <v>397</v>
      </c>
    </row>
    <row r="2" spans="1:162" x14ac:dyDescent="0.4">
      <c r="A2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f t="shared" ref="FF2:FF65" si="0">SUM(B2:FE2)</f>
        <v>0</v>
      </c>
    </row>
    <row r="3" spans="1:162" x14ac:dyDescent="0.4">
      <c r="A3" t="s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f t="shared" si="0"/>
        <v>0</v>
      </c>
    </row>
    <row r="4" spans="1:162" x14ac:dyDescent="0.4">
      <c r="A4" t="s">
        <v>1</v>
      </c>
      <c r="B4" s="1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56</v>
      </c>
      <c r="M4" s="1">
        <v>8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7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15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10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2</v>
      </c>
      <c r="CO4" s="1">
        <v>0</v>
      </c>
      <c r="CP4" s="1">
        <v>0</v>
      </c>
      <c r="CQ4" s="1">
        <v>12</v>
      </c>
      <c r="CR4" s="1">
        <v>0</v>
      </c>
      <c r="CS4" s="1">
        <v>25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f t="shared" si="0"/>
        <v>139</v>
      </c>
    </row>
    <row r="5" spans="1:162" x14ac:dyDescent="0.4">
      <c r="A5" t="s">
        <v>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f t="shared" si="0"/>
        <v>0</v>
      </c>
    </row>
    <row r="6" spans="1:162" x14ac:dyDescent="0.4">
      <c r="A6" t="s">
        <v>3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59</v>
      </c>
      <c r="M6" s="1">
        <v>14</v>
      </c>
      <c r="N6" s="1">
        <v>0</v>
      </c>
      <c r="O6" s="1">
        <v>1</v>
      </c>
      <c r="P6" s="1">
        <v>3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1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2</v>
      </c>
      <c r="BK6" s="1">
        <v>12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14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4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f t="shared" si="0"/>
        <v>111</v>
      </c>
    </row>
    <row r="7" spans="1:162" x14ac:dyDescent="0.4">
      <c r="A7" t="s">
        <v>4</v>
      </c>
      <c r="B7" s="1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35</v>
      </c>
      <c r="M7" s="1">
        <v>7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23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4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6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9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f t="shared" si="0"/>
        <v>88</v>
      </c>
    </row>
    <row r="8" spans="1:162" x14ac:dyDescent="0.4">
      <c r="A8" t="s">
        <v>5</v>
      </c>
      <c r="B8" s="1">
        <v>0</v>
      </c>
      <c r="C8" s="1">
        <v>0</v>
      </c>
      <c r="D8" s="1">
        <v>0</v>
      </c>
      <c r="E8" s="1">
        <v>0</v>
      </c>
      <c r="F8" s="1">
        <v>32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10704</v>
      </c>
      <c r="M8" s="1">
        <v>15123</v>
      </c>
      <c r="N8" s="1">
        <v>0</v>
      </c>
      <c r="O8" s="1">
        <v>88</v>
      </c>
      <c r="P8" s="1">
        <v>7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994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1964</v>
      </c>
      <c r="BK8" s="1">
        <v>10838</v>
      </c>
      <c r="BL8" s="1">
        <v>44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3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11968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5</v>
      </c>
      <c r="CO8" s="1">
        <v>0</v>
      </c>
      <c r="CP8" s="1">
        <v>0</v>
      </c>
      <c r="CQ8" s="1">
        <v>8353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8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1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f t="shared" si="0"/>
        <v>60132</v>
      </c>
    </row>
    <row r="9" spans="1:162" x14ac:dyDescent="0.4">
      <c r="A9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2891</v>
      </c>
      <c r="M9" s="1">
        <v>500</v>
      </c>
      <c r="N9" s="1">
        <v>0</v>
      </c>
      <c r="O9" s="1">
        <v>71</v>
      </c>
      <c r="P9" s="1">
        <v>17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182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14</v>
      </c>
      <c r="BK9" s="1">
        <v>885</v>
      </c>
      <c r="BL9" s="1">
        <v>2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3443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93</v>
      </c>
      <c r="CO9" s="1">
        <v>1</v>
      </c>
      <c r="CP9" s="1">
        <v>0</v>
      </c>
      <c r="CQ9" s="1">
        <v>1270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1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f t="shared" si="0"/>
        <v>9370</v>
      </c>
    </row>
    <row r="10" spans="1:162" x14ac:dyDescent="0.4">
      <c r="A10" t="s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f t="shared" si="0"/>
        <v>0</v>
      </c>
    </row>
    <row r="11" spans="1:162" x14ac:dyDescent="0.4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109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9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2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11</v>
      </c>
      <c r="CO11" s="1">
        <v>0</v>
      </c>
      <c r="CP11" s="1">
        <v>0</v>
      </c>
      <c r="CQ11" s="1">
        <v>2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1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3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1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2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 s="1">
        <f t="shared" si="0"/>
        <v>141</v>
      </c>
    </row>
    <row r="12" spans="1:162" x14ac:dyDescent="0.4">
      <c r="A12" t="s">
        <v>8</v>
      </c>
      <c r="B12" s="1">
        <v>3</v>
      </c>
      <c r="C12" s="1">
        <v>0</v>
      </c>
      <c r="D12" s="1">
        <v>0</v>
      </c>
      <c r="E12" s="1">
        <v>0</v>
      </c>
      <c r="F12" s="1">
        <v>21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4029</v>
      </c>
      <c r="M12" s="1">
        <v>1330</v>
      </c>
      <c r="N12" s="1">
        <v>0</v>
      </c>
      <c r="O12" s="1">
        <v>135</v>
      </c>
      <c r="P12" s="1">
        <v>578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138</v>
      </c>
      <c r="Z12" s="1">
        <v>0</v>
      </c>
      <c r="AA12" s="1">
        <v>0</v>
      </c>
      <c r="AB12" s="1">
        <v>0</v>
      </c>
      <c r="AC12" s="1">
        <v>1</v>
      </c>
      <c r="AD12" s="1">
        <v>1152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3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2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860</v>
      </c>
      <c r="BK12" s="1">
        <v>2565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15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8527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39</v>
      </c>
      <c r="CO12" s="1">
        <v>0</v>
      </c>
      <c r="CP12" s="1">
        <v>0</v>
      </c>
      <c r="CQ12" s="1">
        <v>1556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3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90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2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6</v>
      </c>
      <c r="EV12" s="1">
        <v>0</v>
      </c>
      <c r="EW12" s="1">
        <v>14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f t="shared" si="0"/>
        <v>21069</v>
      </c>
    </row>
    <row r="13" spans="1:162" x14ac:dyDescent="0.4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3079</v>
      </c>
      <c r="M13" s="1">
        <v>2318</v>
      </c>
      <c r="N13" s="1">
        <v>0</v>
      </c>
      <c r="O13" s="1">
        <v>45</v>
      </c>
      <c r="P13" s="1">
        <v>10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860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2730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4201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1687</v>
      </c>
      <c r="CO13" s="1">
        <v>5</v>
      </c>
      <c r="CP13" s="1">
        <v>0</v>
      </c>
      <c r="CQ13" s="1">
        <v>492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f t="shared" si="0"/>
        <v>15427</v>
      </c>
    </row>
    <row r="14" spans="1:162" x14ac:dyDescent="0.4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4637</v>
      </c>
      <c r="M14" s="1">
        <v>1260</v>
      </c>
      <c r="N14" s="1">
        <v>0</v>
      </c>
      <c r="O14" s="1">
        <v>13</v>
      </c>
      <c r="P14" s="1">
        <v>74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1</v>
      </c>
      <c r="Z14" s="1">
        <v>0</v>
      </c>
      <c r="AA14" s="1">
        <v>0</v>
      </c>
      <c r="AB14" s="1">
        <v>0</v>
      </c>
      <c r="AC14" s="1">
        <v>0</v>
      </c>
      <c r="AD14" s="1">
        <v>1192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28</v>
      </c>
      <c r="BK14" s="1">
        <v>7754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5052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93</v>
      </c>
      <c r="CO14" s="1">
        <v>0</v>
      </c>
      <c r="CP14" s="1">
        <v>0</v>
      </c>
      <c r="CQ14" s="1">
        <v>87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13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9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f t="shared" si="0"/>
        <v>20213</v>
      </c>
    </row>
    <row r="15" spans="1:162" x14ac:dyDescent="0.4">
      <c r="A15" t="s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f t="shared" si="0"/>
        <v>0</v>
      </c>
    </row>
    <row r="16" spans="1:162" x14ac:dyDescent="0.4">
      <c r="A16" t="s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f t="shared" si="0"/>
        <v>0</v>
      </c>
    </row>
    <row r="17" spans="1:162" x14ac:dyDescent="0.4">
      <c r="A17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243</v>
      </c>
      <c r="M17" s="1">
        <v>35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5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3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5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2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f t="shared" si="0"/>
        <v>294</v>
      </c>
    </row>
    <row r="18" spans="1:162" x14ac:dyDescent="0.4">
      <c r="A18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14703</v>
      </c>
      <c r="M18" s="1">
        <v>148</v>
      </c>
      <c r="N18" s="1">
        <v>0</v>
      </c>
      <c r="O18" s="1">
        <v>102</v>
      </c>
      <c r="P18" s="1">
        <v>76</v>
      </c>
      <c r="Q18" s="1">
        <v>0</v>
      </c>
      <c r="R18" s="1">
        <v>1236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15708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669</v>
      </c>
      <c r="AL18" s="1">
        <v>0</v>
      </c>
      <c r="AM18" s="1">
        <v>1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1592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451</v>
      </c>
      <c r="BK18" s="1">
        <v>571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1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1117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561</v>
      </c>
      <c r="CO18" s="1">
        <v>0</v>
      </c>
      <c r="CP18" s="1">
        <v>0</v>
      </c>
      <c r="CQ18" s="1">
        <v>2015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329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144</v>
      </c>
      <c r="EX18" s="1">
        <v>0</v>
      </c>
      <c r="EY18" s="1">
        <v>0</v>
      </c>
      <c r="EZ18" s="1">
        <v>7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f t="shared" si="0"/>
        <v>39432</v>
      </c>
    </row>
    <row r="19" spans="1:162" x14ac:dyDescent="0.4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63</v>
      </c>
      <c r="M19" s="1">
        <v>2</v>
      </c>
      <c r="N19" s="1">
        <v>0</v>
      </c>
      <c r="O19" s="1">
        <v>0</v>
      </c>
      <c r="P19" s="1">
        <v>1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6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9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31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62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18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f t="shared" si="0"/>
        <v>192</v>
      </c>
    </row>
    <row r="20" spans="1:162" x14ac:dyDescent="0.4">
      <c r="A20" t="s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f t="shared" si="0"/>
        <v>0</v>
      </c>
    </row>
    <row r="21" spans="1:162" x14ac:dyDescent="0.4">
      <c r="A21" t="s">
        <v>14</v>
      </c>
      <c r="B21" s="1">
        <v>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513</v>
      </c>
      <c r="M21" s="1">
        <v>180</v>
      </c>
      <c r="N21" s="1">
        <v>0</v>
      </c>
      <c r="O21" s="1">
        <v>91</v>
      </c>
      <c r="P21" s="1">
        <v>89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170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1</v>
      </c>
      <c r="BK21" s="1">
        <v>9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2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205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2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f t="shared" si="0"/>
        <v>1266</v>
      </c>
    </row>
    <row r="22" spans="1:162" x14ac:dyDescent="0.4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27</v>
      </c>
      <c r="M22" s="1">
        <v>0</v>
      </c>
      <c r="N22" s="1">
        <v>0</v>
      </c>
      <c r="O22" s="1">
        <v>8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22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5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17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f t="shared" si="0"/>
        <v>79</v>
      </c>
    </row>
    <row r="23" spans="1:162" x14ac:dyDescent="0.4">
      <c r="A23" t="s">
        <v>16</v>
      </c>
      <c r="B23" s="1">
        <v>420</v>
      </c>
      <c r="C23" s="1">
        <v>0</v>
      </c>
      <c r="D23" s="1">
        <v>0</v>
      </c>
      <c r="E23" s="1">
        <v>0</v>
      </c>
      <c r="F23" s="1">
        <v>1877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13851</v>
      </c>
      <c r="M23" s="1">
        <v>4917</v>
      </c>
      <c r="N23" s="1">
        <v>0</v>
      </c>
      <c r="O23" s="1">
        <v>847</v>
      </c>
      <c r="P23" s="1">
        <v>665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512</v>
      </c>
      <c r="Z23" s="1">
        <v>0</v>
      </c>
      <c r="AA23" s="1">
        <v>0</v>
      </c>
      <c r="AB23" s="1">
        <v>0</v>
      </c>
      <c r="AC23" s="1">
        <v>0</v>
      </c>
      <c r="AD23" s="1">
        <v>5339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1888</v>
      </c>
      <c r="BK23" s="1">
        <v>2178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57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22392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53</v>
      </c>
      <c r="CO23" s="1">
        <v>0</v>
      </c>
      <c r="CP23" s="1">
        <v>0</v>
      </c>
      <c r="CQ23" s="1">
        <v>6678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1595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f t="shared" si="0"/>
        <v>63269</v>
      </c>
    </row>
    <row r="24" spans="1:162" x14ac:dyDescent="0.4">
      <c r="A24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5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5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10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f t="shared" si="0"/>
        <v>20</v>
      </c>
    </row>
    <row r="25" spans="1:162" x14ac:dyDescent="0.4">
      <c r="A25" t="s">
        <v>18</v>
      </c>
      <c r="B25" s="1">
        <v>96</v>
      </c>
      <c r="C25" s="1">
        <v>0</v>
      </c>
      <c r="D25" s="1">
        <v>0</v>
      </c>
      <c r="E25" s="1">
        <v>0</v>
      </c>
      <c r="F25" s="1">
        <v>53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2118</v>
      </c>
      <c r="M25" s="1">
        <v>2314</v>
      </c>
      <c r="N25" s="1">
        <v>0</v>
      </c>
      <c r="O25" s="1">
        <v>36</v>
      </c>
      <c r="P25" s="1">
        <v>224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2</v>
      </c>
      <c r="Z25" s="1">
        <v>0</v>
      </c>
      <c r="AA25" s="1">
        <v>0</v>
      </c>
      <c r="AB25" s="1">
        <v>0</v>
      </c>
      <c r="AC25" s="1">
        <v>0</v>
      </c>
      <c r="AD25" s="1">
        <v>1181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305</v>
      </c>
      <c r="BK25" s="1">
        <v>1534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1836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1</v>
      </c>
      <c r="CO25" s="1">
        <v>0</v>
      </c>
      <c r="CP25" s="1">
        <v>0</v>
      </c>
      <c r="CQ25" s="1">
        <v>1035</v>
      </c>
      <c r="CR25" s="1">
        <v>0</v>
      </c>
      <c r="CS25" s="1">
        <v>2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12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1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f t="shared" si="0"/>
        <v>10750</v>
      </c>
    </row>
    <row r="26" spans="1:162" x14ac:dyDescent="0.4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10790</v>
      </c>
      <c r="M26" s="1">
        <v>3544</v>
      </c>
      <c r="N26" s="1">
        <v>0</v>
      </c>
      <c r="O26" s="1">
        <v>4</v>
      </c>
      <c r="P26" s="1">
        <v>459</v>
      </c>
      <c r="Q26" s="1">
        <v>0</v>
      </c>
      <c r="R26" s="1">
        <v>532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2619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1</v>
      </c>
      <c r="BK26" s="1">
        <v>7728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5990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6</v>
      </c>
      <c r="CL26" s="1">
        <v>0</v>
      </c>
      <c r="CM26" s="1">
        <v>0</v>
      </c>
      <c r="CN26" s="1">
        <v>552</v>
      </c>
      <c r="CO26" s="1">
        <v>30</v>
      </c>
      <c r="CP26" s="1">
        <v>0</v>
      </c>
      <c r="CQ26" s="1">
        <v>356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322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f t="shared" si="0"/>
        <v>32933</v>
      </c>
    </row>
    <row r="27" spans="1:162" x14ac:dyDescent="0.4">
      <c r="A27" t="s">
        <v>20</v>
      </c>
      <c r="B27" s="1">
        <v>2</v>
      </c>
      <c r="C27" s="1">
        <v>0</v>
      </c>
      <c r="D27" s="1">
        <v>0</v>
      </c>
      <c r="E27" s="1">
        <v>0</v>
      </c>
      <c r="F27" s="1">
        <v>6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488</v>
      </c>
      <c r="M27" s="1">
        <v>415</v>
      </c>
      <c r="N27" s="1">
        <v>0</v>
      </c>
      <c r="O27" s="1">
        <v>2</v>
      </c>
      <c r="P27" s="1">
        <v>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139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112</v>
      </c>
      <c r="BK27" s="1">
        <v>29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55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7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f t="shared" si="0"/>
        <v>1261</v>
      </c>
    </row>
    <row r="28" spans="1:162" x14ac:dyDescent="0.4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2069</v>
      </c>
      <c r="M28" s="1">
        <v>5309</v>
      </c>
      <c r="N28" s="1">
        <v>0</v>
      </c>
      <c r="O28" s="1">
        <v>225</v>
      </c>
      <c r="P28" s="1">
        <v>460</v>
      </c>
      <c r="Q28" s="1">
        <v>0</v>
      </c>
      <c r="R28" s="1">
        <v>5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565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3782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9155</v>
      </c>
      <c r="CD28" s="1">
        <v>0</v>
      </c>
      <c r="CE28" s="1">
        <v>1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2</v>
      </c>
      <c r="CL28" s="1">
        <v>0</v>
      </c>
      <c r="CM28" s="1">
        <v>0</v>
      </c>
      <c r="CN28" s="1">
        <v>70</v>
      </c>
      <c r="CO28" s="1">
        <v>3</v>
      </c>
      <c r="CP28" s="1">
        <v>0</v>
      </c>
      <c r="CQ28" s="1">
        <v>621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f t="shared" si="0"/>
        <v>22267</v>
      </c>
    </row>
    <row r="29" spans="1:162" x14ac:dyDescent="0.4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30</v>
      </c>
      <c r="M29" s="1">
        <v>225</v>
      </c>
      <c r="N29" s="1">
        <v>0</v>
      </c>
      <c r="O29" s="1">
        <v>4</v>
      </c>
      <c r="P29" s="1">
        <v>255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52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62</v>
      </c>
      <c r="BK29" s="1">
        <v>112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214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1</v>
      </c>
      <c r="CO29" s="1">
        <v>0</v>
      </c>
      <c r="CP29" s="1">
        <v>0</v>
      </c>
      <c r="CQ29" s="1">
        <v>7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f t="shared" si="0"/>
        <v>968</v>
      </c>
    </row>
    <row r="30" spans="1:162" x14ac:dyDescent="0.4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730</v>
      </c>
      <c r="M30" s="1">
        <v>30</v>
      </c>
      <c r="N30" s="1">
        <v>0</v>
      </c>
      <c r="O30" s="1">
        <v>0</v>
      </c>
      <c r="P30" s="1">
        <v>2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67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51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84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f t="shared" si="0"/>
        <v>964</v>
      </c>
    </row>
    <row r="31" spans="1:162" x14ac:dyDescent="0.4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62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422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198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f t="shared" si="0"/>
        <v>682</v>
      </c>
    </row>
    <row r="32" spans="1:162" x14ac:dyDescent="0.4">
      <c r="A32" t="s">
        <v>25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1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f t="shared" si="0"/>
        <v>4</v>
      </c>
    </row>
    <row r="33" spans="1:162" x14ac:dyDescent="0.4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2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f t="shared" si="0"/>
        <v>2</v>
      </c>
    </row>
    <row r="34" spans="1:162" x14ac:dyDescent="0.4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2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45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f t="shared" si="0"/>
        <v>47</v>
      </c>
    </row>
    <row r="35" spans="1:162" x14ac:dyDescent="0.4">
      <c r="A35" t="s">
        <v>28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91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9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52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11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f t="shared" si="0"/>
        <v>163</v>
      </c>
    </row>
    <row r="36" spans="1:162" x14ac:dyDescent="0.4">
      <c r="A36" t="s">
        <v>29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 s="1">
        <f t="shared" si="0"/>
        <v>2</v>
      </c>
    </row>
    <row r="37" spans="1:162" x14ac:dyDescent="0.4">
      <c r="A37" t="s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f t="shared" si="0"/>
        <v>0</v>
      </c>
    </row>
    <row r="38" spans="1:162" x14ac:dyDescent="0.4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f t="shared" si="0"/>
        <v>1</v>
      </c>
    </row>
    <row r="39" spans="1:162" x14ac:dyDescent="0.4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3</v>
      </c>
      <c r="M39" s="1">
        <v>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f t="shared" si="0"/>
        <v>7</v>
      </c>
    </row>
    <row r="40" spans="1:162" x14ac:dyDescent="0.4">
      <c r="A40" t="s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f t="shared" si="0"/>
        <v>0</v>
      </c>
    </row>
    <row r="41" spans="1:162" x14ac:dyDescent="0.4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f t="shared" si="0"/>
        <v>1</v>
      </c>
    </row>
    <row r="42" spans="1:162" x14ac:dyDescent="0.4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38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6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f t="shared" si="0"/>
        <v>44</v>
      </c>
    </row>
    <row r="43" spans="1:162" x14ac:dyDescent="0.4">
      <c r="A43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f t="shared" si="0"/>
        <v>0</v>
      </c>
    </row>
    <row r="44" spans="1:162" x14ac:dyDescent="0.4">
      <c r="A44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1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f t="shared" si="0"/>
        <v>2</v>
      </c>
    </row>
    <row r="45" spans="1:162" x14ac:dyDescent="0.4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f t="shared" si="0"/>
        <v>0</v>
      </c>
    </row>
    <row r="46" spans="1:162" x14ac:dyDescent="0.4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9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 s="1">
        <f t="shared" si="0"/>
        <v>9</v>
      </c>
    </row>
    <row r="47" spans="1:162" x14ac:dyDescent="0.4">
      <c r="A47" t="s">
        <v>37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248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130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4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136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f t="shared" si="0"/>
        <v>518</v>
      </c>
    </row>
    <row r="48" spans="1:162" x14ac:dyDescent="0.4">
      <c r="A48" t="s">
        <v>38</v>
      </c>
      <c r="B48" s="1">
        <v>585</v>
      </c>
      <c r="C48" s="1">
        <v>0</v>
      </c>
      <c r="D48" s="1">
        <v>0</v>
      </c>
      <c r="E48" s="1">
        <v>0</v>
      </c>
      <c r="F48" s="1">
        <v>294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33332</v>
      </c>
      <c r="M48" s="1">
        <v>9219</v>
      </c>
      <c r="N48" s="1">
        <v>0</v>
      </c>
      <c r="O48" s="1">
        <v>6208</v>
      </c>
      <c r="P48" s="1">
        <v>153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2356</v>
      </c>
      <c r="Z48" s="1">
        <v>0</v>
      </c>
      <c r="AA48" s="1">
        <v>0</v>
      </c>
      <c r="AB48" s="1">
        <v>0</v>
      </c>
      <c r="AC48" s="1">
        <v>0</v>
      </c>
      <c r="AD48" s="1">
        <v>17695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5426</v>
      </c>
      <c r="BK48" s="1">
        <v>2599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711</v>
      </c>
      <c r="BS48" s="1">
        <v>0</v>
      </c>
      <c r="BT48" s="1">
        <v>0</v>
      </c>
      <c r="BU48" s="1">
        <v>0</v>
      </c>
      <c r="BV48" s="1">
        <v>5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61338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4178</v>
      </c>
      <c r="CO48" s="1">
        <v>0</v>
      </c>
      <c r="CP48" s="1">
        <v>0</v>
      </c>
      <c r="CQ48" s="1">
        <v>23438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30</v>
      </c>
      <c r="DY48" s="1">
        <v>0</v>
      </c>
      <c r="DZ48" s="1">
        <v>0</v>
      </c>
      <c r="EA48" s="1">
        <v>9</v>
      </c>
      <c r="EB48" s="1">
        <v>0</v>
      </c>
      <c r="EC48" s="1">
        <v>3612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69</v>
      </c>
      <c r="EN48" s="1">
        <v>0</v>
      </c>
      <c r="EO48" s="1">
        <v>0</v>
      </c>
      <c r="EP48" s="1">
        <v>0</v>
      </c>
      <c r="EQ48" s="1">
        <v>50</v>
      </c>
      <c r="ER48" s="1">
        <v>0</v>
      </c>
      <c r="ES48" s="1">
        <v>0</v>
      </c>
      <c r="ET48" s="1">
        <v>0</v>
      </c>
      <c r="EU48" s="1">
        <v>32</v>
      </c>
      <c r="EV48" s="1">
        <v>0</v>
      </c>
      <c r="EW48" s="1">
        <v>92</v>
      </c>
      <c r="EX48" s="1">
        <v>0</v>
      </c>
      <c r="EY48" s="1">
        <v>0</v>
      </c>
      <c r="EZ48" s="1">
        <v>74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f t="shared" si="0"/>
        <v>171505</v>
      </c>
    </row>
    <row r="49" spans="1:162" x14ac:dyDescent="0.4">
      <c r="A49" t="s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s="1">
        <f t="shared" si="0"/>
        <v>0</v>
      </c>
    </row>
    <row r="50" spans="1:162" x14ac:dyDescent="0.4">
      <c r="A50" t="s">
        <v>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f t="shared" si="0"/>
        <v>0</v>
      </c>
    </row>
    <row r="51" spans="1:162" x14ac:dyDescent="0.4">
      <c r="A51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f t="shared" si="0"/>
        <v>0</v>
      </c>
    </row>
    <row r="52" spans="1:162" x14ac:dyDescent="0.4">
      <c r="A5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33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f t="shared" si="0"/>
        <v>34</v>
      </c>
    </row>
    <row r="53" spans="1:162" x14ac:dyDescent="0.4">
      <c r="A53" t="s">
        <v>42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f t="shared" si="0"/>
        <v>0</v>
      </c>
    </row>
    <row r="54" spans="1:162" x14ac:dyDescent="0.4">
      <c r="A54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1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1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f t="shared" si="0"/>
        <v>3</v>
      </c>
    </row>
    <row r="55" spans="1:162" x14ac:dyDescent="0.4">
      <c r="A55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6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2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5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f t="shared" si="0"/>
        <v>18</v>
      </c>
    </row>
    <row r="56" spans="1:162" x14ac:dyDescent="0.4">
      <c r="A56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f t="shared" si="0"/>
        <v>0</v>
      </c>
    </row>
    <row r="57" spans="1:162" x14ac:dyDescent="0.4">
      <c r="A57" t="s">
        <v>46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f t="shared" si="0"/>
        <v>0</v>
      </c>
    </row>
    <row r="58" spans="1:162" x14ac:dyDescent="0.4">
      <c r="A58" t="s">
        <v>47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7147</v>
      </c>
      <c r="M58" s="1">
        <v>4609</v>
      </c>
      <c r="N58" s="1">
        <v>0</v>
      </c>
      <c r="O58" s="1">
        <v>0</v>
      </c>
      <c r="P58" s="1">
        <v>1193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7</v>
      </c>
      <c r="Z58" s="1">
        <v>0</v>
      </c>
      <c r="AA58" s="1">
        <v>0</v>
      </c>
      <c r="AB58" s="1">
        <v>0</v>
      </c>
      <c r="AC58" s="1">
        <v>0</v>
      </c>
      <c r="AD58" s="1">
        <v>195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513</v>
      </c>
      <c r="BK58" s="1">
        <v>5710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6306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2716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8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f t="shared" si="0"/>
        <v>28404</v>
      </c>
    </row>
    <row r="59" spans="1:162" x14ac:dyDescent="0.4">
      <c r="A59" t="s">
        <v>48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f t="shared" si="0"/>
        <v>0</v>
      </c>
    </row>
    <row r="60" spans="1:162" x14ac:dyDescent="0.4">
      <c r="A60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f t="shared" si="0"/>
        <v>0</v>
      </c>
    </row>
    <row r="61" spans="1:162" x14ac:dyDescent="0.4">
      <c r="A61" t="s">
        <v>50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1</v>
      </c>
      <c r="M61" s="1">
        <v>3</v>
      </c>
      <c r="N61" s="1">
        <v>0</v>
      </c>
      <c r="O61" s="1">
        <v>0</v>
      </c>
      <c r="P61" s="1">
        <v>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1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2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f t="shared" si="0"/>
        <v>8</v>
      </c>
    </row>
    <row r="62" spans="1:162" x14ac:dyDescent="0.4">
      <c r="A62" t="s">
        <v>51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8</v>
      </c>
      <c r="M62" s="1">
        <v>11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7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2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 s="1">
        <f t="shared" si="0"/>
        <v>29</v>
      </c>
    </row>
    <row r="63" spans="1:162" x14ac:dyDescent="0.4">
      <c r="A63" t="s">
        <v>52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3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f t="shared" si="0"/>
        <v>5</v>
      </c>
    </row>
    <row r="64" spans="1:162" x14ac:dyDescent="0.4">
      <c r="A64" t="s">
        <v>53</v>
      </c>
      <c r="B64" s="1">
        <v>44</v>
      </c>
      <c r="C64" s="1">
        <v>0</v>
      </c>
      <c r="D64" s="1">
        <v>0</v>
      </c>
      <c r="E64" s="1">
        <v>1</v>
      </c>
      <c r="F64" s="1">
        <v>5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3478</v>
      </c>
      <c r="M64" s="1">
        <v>994</v>
      </c>
      <c r="N64" s="1">
        <v>0</v>
      </c>
      <c r="O64" s="1">
        <v>132</v>
      </c>
      <c r="P64" s="1">
        <v>1272</v>
      </c>
      <c r="Q64" s="1">
        <v>0</v>
      </c>
      <c r="R64" s="1">
        <v>25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3138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62</v>
      </c>
      <c r="BK64" s="1">
        <v>1285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1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2820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5</v>
      </c>
      <c r="CL64" s="1">
        <v>0</v>
      </c>
      <c r="CM64" s="1">
        <v>0</v>
      </c>
      <c r="CN64" s="1">
        <v>248</v>
      </c>
      <c r="CO64" s="1">
        <v>5</v>
      </c>
      <c r="CP64" s="1">
        <v>0</v>
      </c>
      <c r="CQ64" s="1">
        <v>396</v>
      </c>
      <c r="CR64" s="1">
        <v>0</v>
      </c>
      <c r="CS64" s="1">
        <v>5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16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">
        <v>0</v>
      </c>
      <c r="FE64" s="1">
        <v>0</v>
      </c>
      <c r="FF64" s="1">
        <f t="shared" si="0"/>
        <v>13932</v>
      </c>
    </row>
    <row r="65" spans="1:162" x14ac:dyDescent="0.4">
      <c r="A65" t="s">
        <v>54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642</v>
      </c>
      <c r="M65" s="1">
        <v>168</v>
      </c>
      <c r="N65" s="1">
        <v>0</v>
      </c>
      <c r="O65" s="1">
        <v>1</v>
      </c>
      <c r="P65" s="1">
        <v>485</v>
      </c>
      <c r="Q65" s="1">
        <v>0</v>
      </c>
      <c r="R65" s="1">
        <v>2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962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553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1328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12</v>
      </c>
      <c r="CL65" s="1">
        <v>0</v>
      </c>
      <c r="CM65" s="1">
        <v>0</v>
      </c>
      <c r="CN65" s="1">
        <v>61</v>
      </c>
      <c r="CO65" s="1">
        <v>46</v>
      </c>
      <c r="CP65" s="1">
        <v>0</v>
      </c>
      <c r="CQ65" s="1">
        <v>36</v>
      </c>
      <c r="CR65" s="1">
        <v>0</v>
      </c>
      <c r="CS65" s="1">
        <v>4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f t="shared" si="0"/>
        <v>4300</v>
      </c>
    </row>
    <row r="66" spans="1:162" x14ac:dyDescent="0.4">
      <c r="A66" t="s">
        <v>55</v>
      </c>
      <c r="B66" s="1">
        <v>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38</v>
      </c>
      <c r="M66" s="1">
        <v>92</v>
      </c>
      <c r="N66" s="1">
        <v>0</v>
      </c>
      <c r="O66" s="1">
        <v>0</v>
      </c>
      <c r="P66" s="1">
        <v>8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28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1</v>
      </c>
      <c r="BK66" s="1">
        <v>14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29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8</v>
      </c>
      <c r="CO66" s="1">
        <v>2</v>
      </c>
      <c r="CP66" s="1">
        <v>0</v>
      </c>
      <c r="CQ66" s="1">
        <v>1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f t="shared" ref="FF66:FF129" si="1">SUM(B66:FE66)</f>
        <v>222</v>
      </c>
    </row>
    <row r="67" spans="1:162" x14ac:dyDescent="0.4">
      <c r="A6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5</v>
      </c>
      <c r="M67" s="1">
        <v>8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2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3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12</v>
      </c>
      <c r="CD67" s="1">
        <v>1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1</v>
      </c>
      <c r="CO67" s="1">
        <v>0</v>
      </c>
      <c r="CP67" s="1">
        <v>0</v>
      </c>
      <c r="CQ67" s="1">
        <v>2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f t="shared" si="1"/>
        <v>35</v>
      </c>
    </row>
    <row r="68" spans="1:162" x14ac:dyDescent="0.4">
      <c r="A68" t="s">
        <v>57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2</v>
      </c>
      <c r="M68" s="1">
        <v>1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1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f t="shared" si="1"/>
        <v>4</v>
      </c>
    </row>
    <row r="69" spans="1:162" x14ac:dyDescent="0.4">
      <c r="A69" t="s">
        <v>58</v>
      </c>
      <c r="B69" s="1">
        <v>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8</v>
      </c>
      <c r="M69" s="1">
        <v>18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10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5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7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2</v>
      </c>
      <c r="CO69" s="1">
        <v>1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f t="shared" si="1"/>
        <v>52</v>
      </c>
    </row>
    <row r="70" spans="1:162" x14ac:dyDescent="0.4">
      <c r="A70" t="s">
        <v>59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">
        <v>0</v>
      </c>
      <c r="FE70" s="1">
        <v>0</v>
      </c>
      <c r="FF70" s="1">
        <f t="shared" si="1"/>
        <v>0</v>
      </c>
    </row>
    <row r="71" spans="1:162" x14ac:dyDescent="0.4">
      <c r="A71" t="s">
        <v>60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f t="shared" si="1"/>
        <v>0</v>
      </c>
    </row>
    <row r="72" spans="1:162" x14ac:dyDescent="0.4">
      <c r="A72" t="s">
        <v>61</v>
      </c>
      <c r="B72" s="1">
        <v>1</v>
      </c>
      <c r="C72" s="1">
        <v>0</v>
      </c>
      <c r="D72" s="1">
        <v>0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86</v>
      </c>
      <c r="M72" s="1">
        <v>76</v>
      </c>
      <c r="N72" s="1">
        <v>0</v>
      </c>
      <c r="O72" s="1">
        <v>0</v>
      </c>
      <c r="P72" s="1">
        <v>16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1</v>
      </c>
      <c r="AD72" s="1">
        <v>41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1</v>
      </c>
      <c r="BK72" s="1">
        <v>35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51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18</v>
      </c>
      <c r="CO72" s="1">
        <v>0</v>
      </c>
      <c r="CP72" s="1">
        <v>0</v>
      </c>
      <c r="CQ72" s="1">
        <v>92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f t="shared" si="1"/>
        <v>419</v>
      </c>
    </row>
    <row r="73" spans="1:162" x14ac:dyDescent="0.4">
      <c r="A73" t="s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f t="shared" si="1"/>
        <v>0</v>
      </c>
    </row>
    <row r="74" spans="1:162" x14ac:dyDescent="0.4">
      <c r="A74" t="s">
        <v>62</v>
      </c>
      <c r="B74" s="1">
        <v>0</v>
      </c>
      <c r="C74" s="1">
        <v>0</v>
      </c>
      <c r="D74" s="1">
        <v>0</v>
      </c>
      <c r="E74" s="1">
        <v>1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5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1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4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f t="shared" si="1"/>
        <v>17</v>
      </c>
    </row>
    <row r="75" spans="1:162" x14ac:dyDescent="0.4">
      <c r="A75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f t="shared" si="1"/>
        <v>0</v>
      </c>
    </row>
    <row r="76" spans="1:162" x14ac:dyDescent="0.4">
      <c r="A76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 s="1">
        <f t="shared" si="1"/>
        <v>0</v>
      </c>
    </row>
    <row r="77" spans="1:162" x14ac:dyDescent="0.4">
      <c r="A77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5</v>
      </c>
      <c r="M77" s="1">
        <v>7</v>
      </c>
      <c r="N77" s="1">
        <v>0</v>
      </c>
      <c r="O77" s="1">
        <v>0</v>
      </c>
      <c r="P77" s="1">
        <v>2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4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1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1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f t="shared" si="1"/>
        <v>20</v>
      </c>
    </row>
    <row r="78" spans="1:162" x14ac:dyDescent="0.4">
      <c r="A78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s="1">
        <f t="shared" si="1"/>
        <v>0</v>
      </c>
    </row>
    <row r="79" spans="1:162" x14ac:dyDescent="0.4">
      <c r="A79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4</v>
      </c>
      <c r="M79" s="1">
        <v>5</v>
      </c>
      <c r="N79" s="1">
        <v>0</v>
      </c>
      <c r="O79" s="1">
        <v>0</v>
      </c>
      <c r="P79" s="1">
        <v>1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3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2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1</v>
      </c>
      <c r="CO79" s="1">
        <v>0</v>
      </c>
      <c r="CP79" s="1">
        <v>0</v>
      </c>
      <c r="CQ79" s="1">
        <v>3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f t="shared" si="1"/>
        <v>19</v>
      </c>
    </row>
    <row r="80" spans="1:162" x14ac:dyDescent="0.4">
      <c r="A80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109</v>
      </c>
      <c r="M80" s="1">
        <v>1657</v>
      </c>
      <c r="N80" s="1">
        <v>0</v>
      </c>
      <c r="O80" s="1">
        <v>0</v>
      </c>
      <c r="P80" s="1">
        <v>43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265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137</v>
      </c>
      <c r="BK80" s="1">
        <v>2118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708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243</v>
      </c>
      <c r="CO80" s="1">
        <v>4</v>
      </c>
      <c r="CP80" s="1">
        <v>0</v>
      </c>
      <c r="CQ80" s="1">
        <v>1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f t="shared" si="1"/>
        <v>5285</v>
      </c>
    </row>
    <row r="81" spans="1:162" x14ac:dyDescent="0.4">
      <c r="A81" t="s">
        <v>69</v>
      </c>
      <c r="B81" s="1">
        <v>0</v>
      </c>
      <c r="C81" s="1">
        <v>0</v>
      </c>
      <c r="D81" s="1">
        <v>0</v>
      </c>
      <c r="E81" s="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52</v>
      </c>
      <c r="M81" s="1">
        <v>25</v>
      </c>
      <c r="N81" s="1">
        <v>0</v>
      </c>
      <c r="O81" s="1">
        <v>3</v>
      </c>
      <c r="P81" s="1">
        <v>65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93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21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44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7</v>
      </c>
      <c r="CO81" s="1">
        <v>0</v>
      </c>
      <c r="CP81" s="1">
        <v>0</v>
      </c>
      <c r="CQ81" s="1">
        <v>2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 s="1">
        <f t="shared" si="1"/>
        <v>313</v>
      </c>
    </row>
    <row r="82" spans="1:162" x14ac:dyDescent="0.4">
      <c r="A82" t="s">
        <v>70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30</v>
      </c>
      <c r="M82" s="1">
        <v>24</v>
      </c>
      <c r="N82" s="1">
        <v>0</v>
      </c>
      <c r="O82" s="1">
        <v>1</v>
      </c>
      <c r="P82" s="1">
        <v>14</v>
      </c>
      <c r="Q82" s="1">
        <v>0</v>
      </c>
      <c r="R82" s="1">
        <v>3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55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16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2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f t="shared" si="1"/>
        <v>145</v>
      </c>
    </row>
    <row r="83" spans="1:162" x14ac:dyDescent="0.4">
      <c r="A83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803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4250</v>
      </c>
      <c r="M83" s="1">
        <v>12680</v>
      </c>
      <c r="N83" s="1">
        <v>0</v>
      </c>
      <c r="O83" s="1">
        <v>0</v>
      </c>
      <c r="P83" s="1">
        <v>2153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13941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31</v>
      </c>
      <c r="AT83" s="1">
        <v>8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131</v>
      </c>
      <c r="BK83" s="1">
        <v>2587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14283</v>
      </c>
      <c r="BR83" s="1">
        <v>26364</v>
      </c>
      <c r="BS83" s="1">
        <v>28721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806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5</v>
      </c>
      <c r="CO83" s="1">
        <v>0</v>
      </c>
      <c r="CP83" s="1">
        <v>0</v>
      </c>
      <c r="CQ83" s="1">
        <v>2235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2391</v>
      </c>
      <c r="DA83" s="1">
        <v>4831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6370</v>
      </c>
      <c r="EE83" s="1">
        <v>0</v>
      </c>
      <c r="EF83" s="1">
        <v>0</v>
      </c>
      <c r="EG83" s="1">
        <v>0</v>
      </c>
      <c r="EH83" s="1">
        <v>1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f t="shared" si="1"/>
        <v>122591</v>
      </c>
    </row>
    <row r="84" spans="1:162" x14ac:dyDescent="0.4">
      <c r="A84" t="s">
        <v>72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1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1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 s="1">
        <f t="shared" si="1"/>
        <v>6</v>
      </c>
    </row>
    <row r="85" spans="1:162" x14ac:dyDescent="0.4">
      <c r="A85" t="s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f t="shared" si="1"/>
        <v>0</v>
      </c>
    </row>
    <row r="86" spans="1:162" x14ac:dyDescent="0.4">
      <c r="A86" t="s">
        <v>73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2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1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f t="shared" si="1"/>
        <v>4</v>
      </c>
    </row>
    <row r="87" spans="1:162" x14ac:dyDescent="0.4">
      <c r="A87" t="s">
        <v>74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f t="shared" si="1"/>
        <v>0</v>
      </c>
    </row>
    <row r="88" spans="1:162" x14ac:dyDescent="0.4">
      <c r="A88" t="s">
        <v>75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f t="shared" si="1"/>
        <v>0</v>
      </c>
    </row>
    <row r="89" spans="1:162" x14ac:dyDescent="0.4">
      <c r="A89" t="s">
        <v>76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12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f t="shared" si="1"/>
        <v>13</v>
      </c>
    </row>
    <row r="90" spans="1:162" x14ac:dyDescent="0.4">
      <c r="A90" t="s">
        <v>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f t="shared" si="1"/>
        <v>0</v>
      </c>
    </row>
    <row r="91" spans="1:162" x14ac:dyDescent="0.4">
      <c r="A91" t="s">
        <v>78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2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1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 s="1">
        <f t="shared" si="1"/>
        <v>4</v>
      </c>
    </row>
    <row r="92" spans="1:162" x14ac:dyDescent="0.4">
      <c r="A92" t="s">
        <v>79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1834</v>
      </c>
      <c r="M92" s="1">
        <v>1412</v>
      </c>
      <c r="N92" s="1">
        <v>0</v>
      </c>
      <c r="O92" s="1">
        <v>0</v>
      </c>
      <c r="P92" s="1">
        <v>947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1145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49</v>
      </c>
      <c r="BK92" s="1">
        <v>2525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1189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3</v>
      </c>
      <c r="CL92" s="1">
        <v>0</v>
      </c>
      <c r="CM92" s="1">
        <v>0</v>
      </c>
      <c r="CN92" s="1">
        <v>418</v>
      </c>
      <c r="CO92" s="1">
        <v>564</v>
      </c>
      <c r="CP92" s="1">
        <v>0</v>
      </c>
      <c r="CQ92" s="1">
        <v>477</v>
      </c>
      <c r="CR92" s="1">
        <v>0</v>
      </c>
      <c r="CS92" s="1">
        <v>1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f t="shared" si="1"/>
        <v>10564</v>
      </c>
    </row>
    <row r="93" spans="1:162" x14ac:dyDescent="0.4">
      <c r="A93" t="s">
        <v>80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225</v>
      </c>
      <c r="M93" s="1">
        <v>1535</v>
      </c>
      <c r="N93" s="1">
        <v>0</v>
      </c>
      <c r="O93" s="1">
        <v>0</v>
      </c>
      <c r="P93" s="1">
        <v>5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209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172</v>
      </c>
      <c r="BK93" s="1">
        <v>242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138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360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 s="1">
        <f t="shared" si="1"/>
        <v>2886</v>
      </c>
    </row>
    <row r="94" spans="1:162" x14ac:dyDescent="0.4">
      <c r="A94" t="s">
        <v>81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7</v>
      </c>
      <c r="M94" s="1">
        <v>16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3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5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1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f t="shared" si="1"/>
        <v>32</v>
      </c>
    </row>
    <row r="95" spans="1:162" x14ac:dyDescent="0.4">
      <c r="A95" t="s">
        <v>82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10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12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4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 s="1">
        <f t="shared" si="1"/>
        <v>26</v>
      </c>
    </row>
    <row r="96" spans="1:162" x14ac:dyDescent="0.4">
      <c r="A96" t="s">
        <v>83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6</v>
      </c>
      <c r="M96" s="1">
        <v>12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15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f t="shared" si="1"/>
        <v>33</v>
      </c>
    </row>
    <row r="97" spans="1:162" x14ac:dyDescent="0.4">
      <c r="A97" t="s">
        <v>84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2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6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f t="shared" si="1"/>
        <v>8</v>
      </c>
    </row>
    <row r="98" spans="1:162" x14ac:dyDescent="0.4">
      <c r="A98" t="s">
        <v>85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f t="shared" si="1"/>
        <v>0</v>
      </c>
    </row>
    <row r="99" spans="1:162" x14ac:dyDescent="0.4">
      <c r="A99" t="s">
        <v>86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11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 s="1">
        <f t="shared" si="1"/>
        <v>11</v>
      </c>
    </row>
    <row r="100" spans="1:162" x14ac:dyDescent="0.4">
      <c r="A100" t="s">
        <v>87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f t="shared" si="1"/>
        <v>2</v>
      </c>
    </row>
    <row r="101" spans="1:162" x14ac:dyDescent="0.4">
      <c r="A101" t="s">
        <v>88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f t="shared" si="1"/>
        <v>1</v>
      </c>
    </row>
    <row r="102" spans="1:162" x14ac:dyDescent="0.4">
      <c r="A102" t="s">
        <v>89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>
        <v>0</v>
      </c>
      <c r="FF102" s="1">
        <f t="shared" si="1"/>
        <v>0</v>
      </c>
    </row>
    <row r="103" spans="1:162" x14ac:dyDescent="0.4">
      <c r="A103" t="s">
        <v>90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s="1">
        <f t="shared" si="1"/>
        <v>0</v>
      </c>
    </row>
    <row r="104" spans="1:162" x14ac:dyDescent="0.4">
      <c r="A104" t="s">
        <v>91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2</v>
      </c>
      <c r="N104" s="1">
        <v>0</v>
      </c>
      <c r="O104" s="1">
        <v>10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2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2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5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6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1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 s="1">
        <f t="shared" si="1"/>
        <v>28</v>
      </c>
    </row>
    <row r="105" spans="1:162" x14ac:dyDescent="0.4">
      <c r="A105" t="s">
        <v>92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1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f t="shared" si="1"/>
        <v>1</v>
      </c>
    </row>
    <row r="106" spans="1:162" x14ac:dyDescent="0.4">
      <c r="A106" t="s">
        <v>93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f t="shared" si="1"/>
        <v>0</v>
      </c>
    </row>
    <row r="107" spans="1:162" x14ac:dyDescent="0.4">
      <c r="A107" t="s">
        <v>94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f t="shared" si="1"/>
        <v>0</v>
      </c>
    </row>
    <row r="108" spans="1:162" x14ac:dyDescent="0.4">
      <c r="A108" t="s">
        <v>95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f t="shared" si="1"/>
        <v>0</v>
      </c>
    </row>
    <row r="109" spans="1:162" x14ac:dyDescent="0.4">
      <c r="A109" t="s">
        <v>96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f t="shared" si="1"/>
        <v>0</v>
      </c>
    </row>
    <row r="110" spans="1:162" x14ac:dyDescent="0.4">
      <c r="A110" t="s">
        <v>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f t="shared" si="1"/>
        <v>0</v>
      </c>
    </row>
    <row r="111" spans="1:162" x14ac:dyDescent="0.4">
      <c r="A111" t="s">
        <v>98</v>
      </c>
      <c r="B111" s="1">
        <v>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426</v>
      </c>
      <c r="M111" s="1">
        <v>1033</v>
      </c>
      <c r="N111" s="1">
        <v>0</v>
      </c>
      <c r="O111" s="1">
        <v>4</v>
      </c>
      <c r="P111" s="1">
        <v>61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94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59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240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2</v>
      </c>
      <c r="CL111" s="1">
        <v>0</v>
      </c>
      <c r="CM111" s="1">
        <v>0</v>
      </c>
      <c r="CN111" s="1">
        <v>15</v>
      </c>
      <c r="CO111" s="1">
        <v>3</v>
      </c>
      <c r="CP111" s="1">
        <v>0</v>
      </c>
      <c r="CQ111" s="1">
        <v>15</v>
      </c>
      <c r="CR111" s="1">
        <v>0</v>
      </c>
      <c r="CS111" s="1">
        <v>4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 s="1">
        <f t="shared" si="1"/>
        <v>1957</v>
      </c>
    </row>
    <row r="112" spans="1:162" x14ac:dyDescent="0.4">
      <c r="A112" t="s">
        <v>99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f t="shared" si="1"/>
        <v>0</v>
      </c>
    </row>
    <row r="113" spans="1:162" x14ac:dyDescent="0.4">
      <c r="A113" t="s">
        <v>100</v>
      </c>
      <c r="B113" s="1">
        <v>7</v>
      </c>
      <c r="C113" s="1">
        <v>0</v>
      </c>
      <c r="D113" s="1">
        <v>0</v>
      </c>
      <c r="E113" s="1">
        <v>0</v>
      </c>
      <c r="F113" s="1">
        <v>12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1492</v>
      </c>
      <c r="M113" s="1">
        <v>1264</v>
      </c>
      <c r="N113" s="1">
        <v>0</v>
      </c>
      <c r="O113" s="1">
        <v>5</v>
      </c>
      <c r="P113" s="1">
        <v>291</v>
      </c>
      <c r="Q113" s="1">
        <v>0</v>
      </c>
      <c r="R113" s="1">
        <v>2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</v>
      </c>
      <c r="AD113" s="1">
        <v>1296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7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46</v>
      </c>
      <c r="BK113" s="1">
        <v>343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14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1413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101</v>
      </c>
      <c r="CO113" s="1">
        <v>12</v>
      </c>
      <c r="CP113" s="1">
        <v>0</v>
      </c>
      <c r="CQ113" s="1">
        <v>240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5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2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f t="shared" si="1"/>
        <v>6555</v>
      </c>
    </row>
    <row r="114" spans="1:162" x14ac:dyDescent="0.4">
      <c r="A114" t="s">
        <v>101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3</v>
      </c>
      <c r="BK114" s="1">
        <v>3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f t="shared" si="1"/>
        <v>7</v>
      </c>
    </row>
    <row r="115" spans="1:162" x14ac:dyDescent="0.4">
      <c r="A115" t="s">
        <v>102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12</v>
      </c>
      <c r="M115" s="1">
        <v>16</v>
      </c>
      <c r="N115" s="1">
        <v>0</v>
      </c>
      <c r="O115" s="1">
        <v>0</v>
      </c>
      <c r="P115" s="1">
        <v>7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4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4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15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2</v>
      </c>
      <c r="CO115" s="1">
        <v>0</v>
      </c>
      <c r="CP115" s="1">
        <v>0</v>
      </c>
      <c r="CQ115" s="1">
        <v>3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f t="shared" si="1"/>
        <v>63</v>
      </c>
    </row>
    <row r="116" spans="1:162" x14ac:dyDescent="0.4">
      <c r="A116" t="s">
        <v>103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f t="shared" si="1"/>
        <v>0</v>
      </c>
    </row>
    <row r="117" spans="1:162" x14ac:dyDescent="0.4">
      <c r="A117" t="s">
        <v>104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f t="shared" si="1"/>
        <v>0</v>
      </c>
    </row>
    <row r="118" spans="1:162" x14ac:dyDescent="0.4">
      <c r="A118" t="s">
        <v>105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f t="shared" si="1"/>
        <v>1</v>
      </c>
    </row>
    <row r="119" spans="1:162" x14ac:dyDescent="0.4">
      <c r="A119" t="s">
        <v>106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f t="shared" si="1"/>
        <v>0</v>
      </c>
    </row>
    <row r="120" spans="1:162" x14ac:dyDescent="0.4">
      <c r="A120" t="s">
        <v>107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0</v>
      </c>
      <c r="EC120" s="1">
        <v>0</v>
      </c>
      <c r="ED120" s="1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 s="1">
        <f t="shared" si="1"/>
        <v>1</v>
      </c>
    </row>
    <row r="121" spans="1:162" x14ac:dyDescent="0.4">
      <c r="A121" t="s">
        <v>108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1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4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1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1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1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1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 s="1">
        <f t="shared" si="1"/>
        <v>9</v>
      </c>
    </row>
    <row r="122" spans="1:162" x14ac:dyDescent="0.4">
      <c r="A122" t="s">
        <v>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s="1">
        <f t="shared" si="1"/>
        <v>0</v>
      </c>
    </row>
    <row r="123" spans="1:162" x14ac:dyDescent="0.4">
      <c r="A123" t="s">
        <v>109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62</v>
      </c>
      <c r="M123" s="1">
        <v>26</v>
      </c>
      <c r="N123" s="1">
        <v>0</v>
      </c>
      <c r="O123" s="1">
        <v>0</v>
      </c>
      <c r="P123" s="1">
        <v>6</v>
      </c>
      <c r="Q123" s="1">
        <v>0</v>
      </c>
      <c r="R123" s="1">
        <v>3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41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21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128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3</v>
      </c>
      <c r="CO123" s="1">
        <v>1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f t="shared" si="1"/>
        <v>291</v>
      </c>
    </row>
    <row r="124" spans="1:162" x14ac:dyDescent="0.4">
      <c r="A124" t="s">
        <v>110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1688</v>
      </c>
      <c r="M124" s="1">
        <v>289</v>
      </c>
      <c r="N124" s="1">
        <v>0</v>
      </c>
      <c r="O124" s="1">
        <v>0</v>
      </c>
      <c r="P124" s="1">
        <v>525</v>
      </c>
      <c r="Q124" s="1">
        <v>0</v>
      </c>
      <c r="R124" s="1">
        <v>2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617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2166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996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5</v>
      </c>
      <c r="CL124" s="1">
        <v>0</v>
      </c>
      <c r="CM124" s="1">
        <v>0</v>
      </c>
      <c r="CN124" s="1">
        <v>521</v>
      </c>
      <c r="CO124" s="1">
        <v>6</v>
      </c>
      <c r="CP124" s="1">
        <v>0</v>
      </c>
      <c r="CQ124" s="1">
        <v>153</v>
      </c>
      <c r="CR124" s="1">
        <v>0</v>
      </c>
      <c r="CS124" s="1">
        <v>31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f t="shared" si="1"/>
        <v>6999</v>
      </c>
    </row>
    <row r="125" spans="1:162" x14ac:dyDescent="0.4">
      <c r="A125" t="s">
        <v>111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3603</v>
      </c>
      <c r="M125" s="1">
        <v>2691</v>
      </c>
      <c r="N125" s="1">
        <v>0</v>
      </c>
      <c r="O125" s="1">
        <v>0</v>
      </c>
      <c r="P125" s="1">
        <v>7971</v>
      </c>
      <c r="Q125" s="1">
        <v>0</v>
      </c>
      <c r="R125" s="1">
        <v>178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10082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9</v>
      </c>
      <c r="BK125" s="1">
        <v>771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4953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1775</v>
      </c>
      <c r="CL125" s="1">
        <v>0</v>
      </c>
      <c r="CM125" s="1">
        <v>0</v>
      </c>
      <c r="CN125" s="1">
        <v>70</v>
      </c>
      <c r="CO125" s="1">
        <v>25</v>
      </c>
      <c r="CP125" s="1">
        <v>0</v>
      </c>
      <c r="CQ125" s="1">
        <v>403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 s="1">
        <f t="shared" si="1"/>
        <v>32531</v>
      </c>
    </row>
    <row r="126" spans="1:162" x14ac:dyDescent="0.4">
      <c r="A126" t="s">
        <v>112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125</v>
      </c>
      <c r="M126" s="1">
        <v>61</v>
      </c>
      <c r="N126" s="1">
        <v>0</v>
      </c>
      <c r="O126" s="1">
        <v>0</v>
      </c>
      <c r="P126" s="1">
        <v>716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89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13</v>
      </c>
      <c r="BK126" s="1">
        <v>426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120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27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f t="shared" si="1"/>
        <v>1577</v>
      </c>
    </row>
    <row r="127" spans="1:162" x14ac:dyDescent="0.4">
      <c r="A127" t="s">
        <v>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f t="shared" si="1"/>
        <v>0</v>
      </c>
    </row>
    <row r="128" spans="1:162" x14ac:dyDescent="0.4">
      <c r="A128" t="s">
        <v>113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392</v>
      </c>
      <c r="M128" s="1">
        <v>632</v>
      </c>
      <c r="N128" s="1">
        <v>0</v>
      </c>
      <c r="O128" s="1">
        <v>0</v>
      </c>
      <c r="P128" s="1">
        <v>262</v>
      </c>
      <c r="Q128" s="1">
        <v>0</v>
      </c>
      <c r="R128" s="1">
        <v>6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405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178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581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2</v>
      </c>
      <c r="CL128" s="1">
        <v>0</v>
      </c>
      <c r="CM128" s="1">
        <v>0</v>
      </c>
      <c r="CN128" s="1">
        <v>177</v>
      </c>
      <c r="CO128" s="1">
        <v>3</v>
      </c>
      <c r="CP128" s="1">
        <v>0</v>
      </c>
      <c r="CQ128" s="1">
        <v>24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f t="shared" si="1"/>
        <v>2662</v>
      </c>
    </row>
    <row r="129" spans="1:162" x14ac:dyDescent="0.4">
      <c r="A129" t="s">
        <v>114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1605</v>
      </c>
      <c r="M129" s="1">
        <v>583</v>
      </c>
      <c r="N129" s="1">
        <v>0</v>
      </c>
      <c r="O129" s="1">
        <v>827</v>
      </c>
      <c r="P129" s="1">
        <v>898</v>
      </c>
      <c r="Q129" s="1">
        <v>0</v>
      </c>
      <c r="R129" s="1">
        <v>8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1152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22</v>
      </c>
      <c r="BK129" s="1">
        <v>1387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2136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4</v>
      </c>
      <c r="CL129" s="1">
        <v>0</v>
      </c>
      <c r="CM129" s="1">
        <v>0</v>
      </c>
      <c r="CN129" s="1">
        <v>250</v>
      </c>
      <c r="CO129" s="1">
        <v>37</v>
      </c>
      <c r="CP129" s="1">
        <v>0</v>
      </c>
      <c r="CQ129" s="1">
        <v>324</v>
      </c>
      <c r="CR129" s="1">
        <v>0</v>
      </c>
      <c r="CS129" s="1">
        <v>13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14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f t="shared" si="1"/>
        <v>9260</v>
      </c>
    </row>
    <row r="130" spans="1:162" x14ac:dyDescent="0.4">
      <c r="A130" t="s">
        <v>115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s="1">
        <f t="shared" ref="FF130:FF193" si="2">SUM(B130:FE130)</f>
        <v>0</v>
      </c>
    </row>
    <row r="131" spans="1:162" x14ac:dyDescent="0.4">
      <c r="A131" t="s">
        <v>116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18</v>
      </c>
      <c r="M131" s="1">
        <v>73</v>
      </c>
      <c r="N131" s="1">
        <v>0</v>
      </c>
      <c r="O131" s="1">
        <v>0</v>
      </c>
      <c r="P131" s="1">
        <v>18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68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20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80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5</v>
      </c>
      <c r="CO131" s="1">
        <v>0</v>
      </c>
      <c r="CP131" s="1">
        <v>0</v>
      </c>
      <c r="CQ131" s="1">
        <v>0</v>
      </c>
      <c r="CR131" s="1">
        <v>0</v>
      </c>
      <c r="CS131" s="1">
        <v>3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f t="shared" si="2"/>
        <v>285</v>
      </c>
    </row>
    <row r="132" spans="1:162" x14ac:dyDescent="0.4">
      <c r="A132" t="s">
        <v>117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2056</v>
      </c>
      <c r="M132" s="1">
        <v>130</v>
      </c>
      <c r="N132" s="1">
        <v>0</v>
      </c>
      <c r="O132" s="1">
        <v>0</v>
      </c>
      <c r="P132" s="1">
        <v>25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1006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18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2445</v>
      </c>
      <c r="BK132" s="1">
        <v>19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1033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1060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0</v>
      </c>
      <c r="DC132" s="1">
        <v>1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>
        <v>0</v>
      </c>
      <c r="DZ132" s="1">
        <v>0</v>
      </c>
      <c r="EA132" s="1">
        <v>0</v>
      </c>
      <c r="EB132" s="1">
        <v>0</v>
      </c>
      <c r="EC132" s="1">
        <v>0</v>
      </c>
      <c r="ED132" s="1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 s="1">
        <f t="shared" si="2"/>
        <v>7793</v>
      </c>
    </row>
    <row r="133" spans="1:162" x14ac:dyDescent="0.4">
      <c r="A133" t="s">
        <v>118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1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1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 s="1">
        <f t="shared" si="2"/>
        <v>3</v>
      </c>
    </row>
    <row r="134" spans="1:162" x14ac:dyDescent="0.4">
      <c r="A134" t="s">
        <v>119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2</v>
      </c>
      <c r="M134" s="1">
        <v>1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f t="shared" si="2"/>
        <v>3</v>
      </c>
    </row>
    <row r="135" spans="1:162" x14ac:dyDescent="0.4">
      <c r="A135" t="s">
        <v>120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92</v>
      </c>
      <c r="M135" s="1">
        <v>44</v>
      </c>
      <c r="N135" s="1">
        <v>0</v>
      </c>
      <c r="O135" s="1">
        <v>0</v>
      </c>
      <c r="P135" s="1">
        <v>147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62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147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97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26</v>
      </c>
      <c r="CO135" s="1">
        <v>6</v>
      </c>
      <c r="CP135" s="1">
        <v>0</v>
      </c>
      <c r="CQ135" s="1">
        <v>61</v>
      </c>
      <c r="CR135" s="1">
        <v>0</v>
      </c>
      <c r="CS135" s="1">
        <v>5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f t="shared" si="2"/>
        <v>687</v>
      </c>
    </row>
    <row r="136" spans="1:162" x14ac:dyDescent="0.4">
      <c r="A136" t="s">
        <v>121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2</v>
      </c>
      <c r="CD136" s="1">
        <v>0</v>
      </c>
      <c r="CE136" s="1">
        <v>0</v>
      </c>
      <c r="CF136" s="1">
        <v>0</v>
      </c>
      <c r="CG136" s="1">
        <v>2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f t="shared" si="2"/>
        <v>5</v>
      </c>
    </row>
    <row r="137" spans="1:162" x14ac:dyDescent="0.4">
      <c r="A137" t="s">
        <v>122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255</v>
      </c>
      <c r="M137" s="1">
        <v>196</v>
      </c>
      <c r="N137" s="1">
        <v>0</v>
      </c>
      <c r="O137" s="1">
        <v>0</v>
      </c>
      <c r="P137" s="1">
        <v>205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219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243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285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8</v>
      </c>
      <c r="CL137" s="1">
        <v>0</v>
      </c>
      <c r="CM137" s="1">
        <v>0</v>
      </c>
      <c r="CN137" s="1">
        <v>90</v>
      </c>
      <c r="CO137" s="1">
        <v>13</v>
      </c>
      <c r="CP137" s="1">
        <v>0</v>
      </c>
      <c r="CQ137" s="1">
        <v>16</v>
      </c>
      <c r="CR137" s="1">
        <v>0</v>
      </c>
      <c r="CS137" s="1">
        <v>15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f t="shared" si="2"/>
        <v>1545</v>
      </c>
    </row>
    <row r="138" spans="1:162" x14ac:dyDescent="0.4">
      <c r="A138" t="s">
        <v>123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132</v>
      </c>
      <c r="M138" s="1">
        <v>173</v>
      </c>
      <c r="N138" s="1">
        <v>0</v>
      </c>
      <c r="O138" s="1">
        <v>0</v>
      </c>
      <c r="P138" s="1">
        <v>95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172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147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245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10</v>
      </c>
      <c r="CO138" s="1">
        <v>1</v>
      </c>
      <c r="CP138" s="1">
        <v>0</v>
      </c>
      <c r="CQ138" s="1">
        <v>10</v>
      </c>
      <c r="CR138" s="1">
        <v>0</v>
      </c>
      <c r="CS138" s="1">
        <v>3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f t="shared" si="2"/>
        <v>988</v>
      </c>
    </row>
    <row r="139" spans="1:162" x14ac:dyDescent="0.4">
      <c r="A139" t="s">
        <v>124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239</v>
      </c>
      <c r="M139" s="1">
        <v>203</v>
      </c>
      <c r="N139" s="1">
        <v>0</v>
      </c>
      <c r="O139" s="1">
        <v>0</v>
      </c>
      <c r="P139" s="1">
        <v>251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160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285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341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3</v>
      </c>
      <c r="CL139" s="1">
        <v>0</v>
      </c>
      <c r="CM139" s="1">
        <v>0</v>
      </c>
      <c r="CN139" s="1">
        <v>78</v>
      </c>
      <c r="CO139" s="1">
        <v>3</v>
      </c>
      <c r="CP139" s="1">
        <v>0</v>
      </c>
      <c r="CQ139" s="1">
        <v>34</v>
      </c>
      <c r="CR139" s="1">
        <v>0</v>
      </c>
      <c r="CS139" s="1">
        <v>22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f t="shared" si="2"/>
        <v>1619</v>
      </c>
    </row>
    <row r="140" spans="1:162" x14ac:dyDescent="0.4">
      <c r="A140" t="s">
        <v>125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554</v>
      </c>
      <c r="M140" s="1">
        <v>158</v>
      </c>
      <c r="N140" s="1">
        <v>0</v>
      </c>
      <c r="O140" s="1">
        <v>0</v>
      </c>
      <c r="P140" s="1">
        <v>345</v>
      </c>
      <c r="Q140" s="1">
        <v>0</v>
      </c>
      <c r="R140" s="1">
        <v>2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318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419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427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4</v>
      </c>
      <c r="CL140" s="1">
        <v>0</v>
      </c>
      <c r="CM140" s="1">
        <v>0</v>
      </c>
      <c r="CN140" s="1">
        <v>169</v>
      </c>
      <c r="CO140" s="1">
        <v>5</v>
      </c>
      <c r="CP140" s="1">
        <v>0</v>
      </c>
      <c r="CQ140" s="1">
        <v>68</v>
      </c>
      <c r="CR140" s="1">
        <v>0</v>
      </c>
      <c r="CS140" s="1">
        <v>24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0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 s="1">
        <f t="shared" si="2"/>
        <v>2493</v>
      </c>
    </row>
    <row r="141" spans="1:162" x14ac:dyDescent="0.4">
      <c r="A141" t="s">
        <v>126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71</v>
      </c>
      <c r="M141" s="1">
        <v>16</v>
      </c>
      <c r="N141" s="1">
        <v>0</v>
      </c>
      <c r="O141" s="1">
        <v>0</v>
      </c>
      <c r="P141" s="1">
        <v>54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20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37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35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1</v>
      </c>
      <c r="CL141" s="1">
        <v>0</v>
      </c>
      <c r="CM141" s="1">
        <v>0</v>
      </c>
      <c r="CN141" s="1">
        <v>13</v>
      </c>
      <c r="CO141" s="1">
        <v>0</v>
      </c>
      <c r="CP141" s="1">
        <v>0</v>
      </c>
      <c r="CQ141" s="1">
        <v>4</v>
      </c>
      <c r="CR141" s="1">
        <v>0</v>
      </c>
      <c r="CS141" s="1">
        <v>2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f t="shared" si="2"/>
        <v>253</v>
      </c>
    </row>
    <row r="142" spans="1:162" x14ac:dyDescent="0.4">
      <c r="A142" t="s">
        <v>127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190</v>
      </c>
      <c r="M142" s="1">
        <v>90</v>
      </c>
      <c r="N142" s="1">
        <v>0</v>
      </c>
      <c r="O142" s="1">
        <v>0</v>
      </c>
      <c r="P142" s="1">
        <v>105</v>
      </c>
      <c r="Q142" s="1">
        <v>0</v>
      </c>
      <c r="R142" s="1">
        <v>2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115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106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194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3</v>
      </c>
      <c r="CL142" s="1">
        <v>0</v>
      </c>
      <c r="CM142" s="1">
        <v>0</v>
      </c>
      <c r="CN142" s="1">
        <v>39</v>
      </c>
      <c r="CO142" s="1">
        <v>3</v>
      </c>
      <c r="CP142" s="1">
        <v>0</v>
      </c>
      <c r="CQ142" s="1">
        <v>17</v>
      </c>
      <c r="CR142" s="1">
        <v>0</v>
      </c>
      <c r="CS142" s="1">
        <v>19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0</v>
      </c>
      <c r="DV142" s="1">
        <v>0</v>
      </c>
      <c r="DW142" s="1">
        <v>0</v>
      </c>
      <c r="DX142" s="1">
        <v>0</v>
      </c>
      <c r="DY142" s="1">
        <v>0</v>
      </c>
      <c r="DZ142" s="1">
        <v>0</v>
      </c>
      <c r="EA142" s="1">
        <v>0</v>
      </c>
      <c r="EB142" s="1">
        <v>0</v>
      </c>
      <c r="EC142" s="1">
        <v>0</v>
      </c>
      <c r="ED142" s="1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0</v>
      </c>
      <c r="EM142" s="1">
        <v>0</v>
      </c>
      <c r="EN142" s="1">
        <v>0</v>
      </c>
      <c r="EO142" s="1">
        <v>0</v>
      </c>
      <c r="EP142" s="1">
        <v>0</v>
      </c>
      <c r="EQ142" s="1">
        <v>0</v>
      </c>
      <c r="ER142" s="1">
        <v>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">
        <v>0</v>
      </c>
      <c r="FE142" s="1">
        <v>0</v>
      </c>
      <c r="FF142" s="1">
        <f t="shared" si="2"/>
        <v>883</v>
      </c>
    </row>
    <row r="143" spans="1:162" x14ac:dyDescent="0.4">
      <c r="A143" t="s">
        <v>128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5</v>
      </c>
      <c r="M143" s="1">
        <v>19</v>
      </c>
      <c r="N143" s="1">
        <v>0</v>
      </c>
      <c r="O143" s="1">
        <v>0</v>
      </c>
      <c r="P143" s="1">
        <v>5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10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3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14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1</v>
      </c>
      <c r="CO143" s="1">
        <v>0</v>
      </c>
      <c r="CP143" s="1">
        <v>0</v>
      </c>
      <c r="CQ143" s="1">
        <v>0</v>
      </c>
      <c r="CR143" s="1">
        <v>0</v>
      </c>
      <c r="CS143" s="1">
        <v>1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f t="shared" si="2"/>
        <v>58</v>
      </c>
    </row>
    <row r="144" spans="1:162" x14ac:dyDescent="0.4">
      <c r="A144" t="s">
        <v>129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122</v>
      </c>
      <c r="M144" s="1">
        <v>127</v>
      </c>
      <c r="N144" s="1">
        <v>0</v>
      </c>
      <c r="O144" s="1">
        <v>0</v>
      </c>
      <c r="P144" s="1">
        <v>99</v>
      </c>
      <c r="Q144" s="1">
        <v>0</v>
      </c>
      <c r="R144" s="1">
        <v>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68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120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131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4</v>
      </c>
      <c r="CL144" s="1">
        <v>0</v>
      </c>
      <c r="CM144" s="1">
        <v>0</v>
      </c>
      <c r="CN144" s="1">
        <v>42</v>
      </c>
      <c r="CO144" s="1">
        <v>1</v>
      </c>
      <c r="CP144" s="1">
        <v>0</v>
      </c>
      <c r="CQ144" s="1">
        <v>17</v>
      </c>
      <c r="CR144" s="1">
        <v>0</v>
      </c>
      <c r="CS144" s="1">
        <v>13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f t="shared" si="2"/>
        <v>747</v>
      </c>
    </row>
    <row r="145" spans="1:162" x14ac:dyDescent="0.4">
      <c r="A145" t="s">
        <v>130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132</v>
      </c>
      <c r="M145" s="1">
        <v>105</v>
      </c>
      <c r="N145" s="1">
        <v>0</v>
      </c>
      <c r="O145" s="1">
        <v>0</v>
      </c>
      <c r="P145" s="1">
        <v>83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83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134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209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4</v>
      </c>
      <c r="CL145" s="1">
        <v>0</v>
      </c>
      <c r="CM145" s="1">
        <v>0</v>
      </c>
      <c r="CN145" s="1">
        <v>26</v>
      </c>
      <c r="CO145" s="1">
        <v>5</v>
      </c>
      <c r="CP145" s="1">
        <v>0</v>
      </c>
      <c r="CQ145" s="1">
        <v>8</v>
      </c>
      <c r="CR145" s="1">
        <v>0</v>
      </c>
      <c r="CS145" s="1">
        <v>9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f t="shared" si="2"/>
        <v>798</v>
      </c>
    </row>
    <row r="146" spans="1:162" x14ac:dyDescent="0.4">
      <c r="A146" t="s">
        <v>131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161</v>
      </c>
      <c r="M146" s="1">
        <v>395</v>
      </c>
      <c r="N146" s="1">
        <v>0</v>
      </c>
      <c r="O146" s="1">
        <v>0</v>
      </c>
      <c r="P146" s="1">
        <v>180</v>
      </c>
      <c r="Q146" s="1">
        <v>0</v>
      </c>
      <c r="R146" s="1">
        <v>1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18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104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80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3</v>
      </c>
      <c r="CO146" s="1">
        <v>0</v>
      </c>
      <c r="CP146" s="1">
        <v>0</v>
      </c>
      <c r="CQ146" s="1">
        <v>16</v>
      </c>
      <c r="CR146" s="1">
        <v>0</v>
      </c>
      <c r="CS146" s="1">
        <v>5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">
        <v>0</v>
      </c>
      <c r="EA146" s="1">
        <v>0</v>
      </c>
      <c r="EB146" s="1">
        <v>0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">
        <v>0</v>
      </c>
      <c r="EP146" s="1">
        <v>0</v>
      </c>
      <c r="EQ146" s="1">
        <v>0</v>
      </c>
      <c r="ER146" s="1">
        <v>0</v>
      </c>
      <c r="ES146" s="1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">
        <v>0</v>
      </c>
      <c r="FE146" s="1">
        <v>0</v>
      </c>
      <c r="FF146" s="1">
        <f t="shared" si="2"/>
        <v>963</v>
      </c>
    </row>
    <row r="147" spans="1:162" x14ac:dyDescent="0.4">
      <c r="A147" t="s">
        <v>132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f t="shared" si="2"/>
        <v>0</v>
      </c>
    </row>
    <row r="148" spans="1:162" x14ac:dyDescent="0.4">
      <c r="A148" t="s">
        <v>133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4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f t="shared" si="2"/>
        <v>4</v>
      </c>
    </row>
    <row r="149" spans="1:162" x14ac:dyDescent="0.4">
      <c r="A149" t="s">
        <v>134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4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">
        <v>0</v>
      </c>
      <c r="FE149" s="1">
        <v>0</v>
      </c>
      <c r="FF149" s="1">
        <f t="shared" si="2"/>
        <v>4</v>
      </c>
    </row>
    <row r="150" spans="1:162" x14ac:dyDescent="0.4">
      <c r="A150" t="s">
        <v>135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1058</v>
      </c>
      <c r="M150" s="1">
        <v>1493</v>
      </c>
      <c r="N150" s="1">
        <v>0</v>
      </c>
      <c r="O150" s="1">
        <v>6</v>
      </c>
      <c r="P150" s="1">
        <v>1144</v>
      </c>
      <c r="Q150" s="1">
        <v>0</v>
      </c>
      <c r="R150" s="1">
        <v>4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748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7</v>
      </c>
      <c r="BK150" s="1">
        <v>1319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951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12</v>
      </c>
      <c r="CL150" s="1">
        <v>0</v>
      </c>
      <c r="CM150" s="1">
        <v>0</v>
      </c>
      <c r="CN150" s="1">
        <v>172</v>
      </c>
      <c r="CO150" s="1">
        <v>4</v>
      </c>
      <c r="CP150" s="1">
        <v>0</v>
      </c>
      <c r="CQ150" s="1">
        <v>280</v>
      </c>
      <c r="CR150" s="1">
        <v>0</v>
      </c>
      <c r="CS150" s="1">
        <v>13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 s="1">
        <f t="shared" si="2"/>
        <v>7211</v>
      </c>
    </row>
    <row r="151" spans="1:162" x14ac:dyDescent="0.4">
      <c r="A151" t="s">
        <v>136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1418</v>
      </c>
      <c r="M151" s="1">
        <v>2795</v>
      </c>
      <c r="N151" s="1">
        <v>0</v>
      </c>
      <c r="O151" s="1">
        <v>123</v>
      </c>
      <c r="P151" s="1">
        <v>812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2648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22</v>
      </c>
      <c r="BK151" s="1">
        <v>1701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2367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16</v>
      </c>
      <c r="CO151" s="1">
        <v>1</v>
      </c>
      <c r="CP151" s="1">
        <v>0</v>
      </c>
      <c r="CQ151" s="1">
        <v>213</v>
      </c>
      <c r="CR151" s="1">
        <v>0</v>
      </c>
      <c r="CS151" s="1">
        <v>2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0</v>
      </c>
      <c r="DS151" s="1">
        <v>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>
        <v>0</v>
      </c>
      <c r="DZ151" s="1">
        <v>0</v>
      </c>
      <c r="EA151" s="1">
        <v>0</v>
      </c>
      <c r="EB151" s="1">
        <v>0</v>
      </c>
      <c r="EC151" s="1">
        <v>0</v>
      </c>
      <c r="ED151" s="1">
        <v>0</v>
      </c>
      <c r="EE151" s="1">
        <v>0</v>
      </c>
      <c r="EF151" s="1">
        <v>0</v>
      </c>
      <c r="EG151" s="1">
        <v>0</v>
      </c>
      <c r="EH151" s="1">
        <v>0</v>
      </c>
      <c r="EI151" s="1">
        <v>0</v>
      </c>
      <c r="EJ151" s="1">
        <v>0</v>
      </c>
      <c r="EK151" s="1">
        <v>0</v>
      </c>
      <c r="EL151" s="1">
        <v>0</v>
      </c>
      <c r="EM151" s="1">
        <v>0</v>
      </c>
      <c r="EN151" s="1">
        <v>0</v>
      </c>
      <c r="EO151" s="1">
        <v>0</v>
      </c>
      <c r="EP151" s="1">
        <v>0</v>
      </c>
      <c r="EQ151" s="1">
        <v>0</v>
      </c>
      <c r="ER151" s="1">
        <v>0</v>
      </c>
      <c r="ES151" s="1">
        <v>0</v>
      </c>
      <c r="ET151" s="1">
        <v>0</v>
      </c>
      <c r="EU151" s="1">
        <v>0</v>
      </c>
      <c r="EV151" s="1">
        <v>0</v>
      </c>
      <c r="EW151" s="1">
        <v>0</v>
      </c>
      <c r="EX151" s="1">
        <v>0</v>
      </c>
      <c r="EY151" s="1">
        <v>0</v>
      </c>
      <c r="EZ151" s="1">
        <v>0</v>
      </c>
      <c r="FA151" s="1">
        <v>0</v>
      </c>
      <c r="FB151" s="1">
        <v>0</v>
      </c>
      <c r="FC151" s="1">
        <v>0</v>
      </c>
      <c r="FD151" s="1">
        <v>0</v>
      </c>
      <c r="FE151" s="1">
        <v>0</v>
      </c>
      <c r="FF151" s="1">
        <f t="shared" si="2"/>
        <v>12118</v>
      </c>
    </row>
    <row r="152" spans="1:162" x14ac:dyDescent="0.4">
      <c r="A152" t="s">
        <v>137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">
        <v>0</v>
      </c>
      <c r="EA152" s="1">
        <v>0</v>
      </c>
      <c r="EB152" s="1">
        <v>0</v>
      </c>
      <c r="EC152" s="1">
        <v>0</v>
      </c>
      <c r="ED152" s="1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">
        <v>0</v>
      </c>
      <c r="EP152" s="1">
        <v>0</v>
      </c>
      <c r="EQ152" s="1">
        <v>0</v>
      </c>
      <c r="ER152" s="1">
        <v>0</v>
      </c>
      <c r="ES152" s="1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">
        <v>0</v>
      </c>
      <c r="FE152" s="1">
        <v>0</v>
      </c>
      <c r="FF152" s="1">
        <f t="shared" si="2"/>
        <v>0</v>
      </c>
    </row>
    <row r="153" spans="1:162" x14ac:dyDescent="0.4">
      <c r="A153" t="s">
        <v>138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0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">
        <v>0</v>
      </c>
      <c r="EP153" s="1">
        <v>0</v>
      </c>
      <c r="EQ153" s="1">
        <v>0</v>
      </c>
      <c r="ER153" s="1">
        <v>0</v>
      </c>
      <c r="ES153" s="1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">
        <v>0</v>
      </c>
      <c r="FE153" s="1">
        <v>0</v>
      </c>
      <c r="FF153" s="1">
        <f t="shared" si="2"/>
        <v>0</v>
      </c>
    </row>
    <row r="154" spans="1:162" x14ac:dyDescent="0.4">
      <c r="A154" t="s">
        <v>139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10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">
        <v>0</v>
      </c>
      <c r="EA154" s="1">
        <v>0</v>
      </c>
      <c r="EB154" s="1">
        <v>0</v>
      </c>
      <c r="EC154" s="1">
        <v>0</v>
      </c>
      <c r="ED154" s="1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">
        <v>0</v>
      </c>
      <c r="EP154" s="1">
        <v>0</v>
      </c>
      <c r="EQ154" s="1">
        <v>0</v>
      </c>
      <c r="ER154" s="1">
        <v>0</v>
      </c>
      <c r="ES154" s="1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">
        <v>0</v>
      </c>
      <c r="FE154" s="1">
        <v>0</v>
      </c>
      <c r="FF154" s="1">
        <f t="shared" si="2"/>
        <v>13</v>
      </c>
    </row>
    <row r="155" spans="1:162" x14ac:dyDescent="0.4">
      <c r="A155" t="s">
        <v>140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27</v>
      </c>
      <c r="M155" s="1">
        <v>87</v>
      </c>
      <c r="N155" s="1">
        <v>0</v>
      </c>
      <c r="O155" s="1">
        <v>121</v>
      </c>
      <c r="P155" s="1">
        <v>4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12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2</v>
      </c>
      <c r="BK155" s="1">
        <v>147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327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1</v>
      </c>
      <c r="CO155" s="1">
        <v>2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0</v>
      </c>
      <c r="DS155" s="1">
        <v>0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>
        <v>0</v>
      </c>
      <c r="DZ155" s="1">
        <v>0</v>
      </c>
      <c r="EA155" s="1">
        <v>0</v>
      </c>
      <c r="EB155" s="1">
        <v>0</v>
      </c>
      <c r="EC155" s="1">
        <v>0</v>
      </c>
      <c r="ED155" s="1">
        <v>0</v>
      </c>
      <c r="EE155" s="1">
        <v>0</v>
      </c>
      <c r="EF155" s="1">
        <v>0</v>
      </c>
      <c r="EG155" s="1">
        <v>0</v>
      </c>
      <c r="EH155" s="1">
        <v>0</v>
      </c>
      <c r="EI155" s="1">
        <v>0</v>
      </c>
      <c r="EJ155" s="1">
        <v>0</v>
      </c>
      <c r="EK155" s="1">
        <v>0</v>
      </c>
      <c r="EL155" s="1">
        <v>0</v>
      </c>
      <c r="EM155" s="1">
        <v>0</v>
      </c>
      <c r="EN155" s="1">
        <v>0</v>
      </c>
      <c r="EO155" s="1">
        <v>0</v>
      </c>
      <c r="EP155" s="1">
        <v>0</v>
      </c>
      <c r="EQ155" s="1">
        <v>0</v>
      </c>
      <c r="ER155" s="1">
        <v>0</v>
      </c>
      <c r="ES155" s="1">
        <v>0</v>
      </c>
      <c r="ET155" s="1">
        <v>0</v>
      </c>
      <c r="EU155" s="1">
        <v>0</v>
      </c>
      <c r="EV155" s="1">
        <v>0</v>
      </c>
      <c r="EW155" s="1">
        <v>0</v>
      </c>
      <c r="EX155" s="1">
        <v>0</v>
      </c>
      <c r="EY155" s="1">
        <v>0</v>
      </c>
      <c r="EZ155" s="1">
        <v>0</v>
      </c>
      <c r="FA155" s="1">
        <v>0</v>
      </c>
      <c r="FB155" s="1">
        <v>0</v>
      </c>
      <c r="FC155" s="1">
        <v>0</v>
      </c>
      <c r="FD155" s="1">
        <v>0</v>
      </c>
      <c r="FE155" s="1">
        <v>0</v>
      </c>
      <c r="FF155" s="1">
        <f t="shared" si="2"/>
        <v>730</v>
      </c>
    </row>
    <row r="156" spans="1:162" x14ac:dyDescent="0.4">
      <c r="A156" t="s">
        <v>141</v>
      </c>
      <c r="B156" s="1">
        <v>581</v>
      </c>
      <c r="C156" s="1">
        <v>0</v>
      </c>
      <c r="D156" s="1">
        <v>0</v>
      </c>
      <c r="E156" s="1">
        <v>0</v>
      </c>
      <c r="F156" s="1">
        <v>1010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14655</v>
      </c>
      <c r="M156" s="1">
        <v>10935</v>
      </c>
      <c r="N156" s="1">
        <v>0</v>
      </c>
      <c r="O156" s="1">
        <v>1814</v>
      </c>
      <c r="P156" s="1">
        <v>3763</v>
      </c>
      <c r="Q156" s="1">
        <v>0</v>
      </c>
      <c r="R156" s="1">
        <v>2507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73</v>
      </c>
      <c r="Z156" s="1">
        <v>0</v>
      </c>
      <c r="AA156" s="1">
        <v>0</v>
      </c>
      <c r="AB156" s="1">
        <v>0</v>
      </c>
      <c r="AC156" s="1">
        <v>0</v>
      </c>
      <c r="AD156" s="1">
        <v>8702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397</v>
      </c>
      <c r="BK156" s="1">
        <v>9810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16765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1899</v>
      </c>
      <c r="CO156" s="1">
        <v>269</v>
      </c>
      <c r="CP156" s="1">
        <v>0</v>
      </c>
      <c r="CQ156" s="1">
        <v>6760</v>
      </c>
      <c r="CR156" s="1">
        <v>0</v>
      </c>
      <c r="CS156" s="1">
        <v>56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">
        <v>0</v>
      </c>
      <c r="EA156" s="1">
        <v>0</v>
      </c>
      <c r="EB156" s="1">
        <v>0</v>
      </c>
      <c r="EC156" s="1">
        <v>654</v>
      </c>
      <c r="ED156" s="1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">
        <v>0</v>
      </c>
      <c r="EP156" s="1">
        <v>0</v>
      </c>
      <c r="EQ156" s="1">
        <v>0</v>
      </c>
      <c r="ER156" s="1">
        <v>0</v>
      </c>
      <c r="ES156" s="1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">
        <v>0</v>
      </c>
      <c r="FE156" s="1">
        <v>0</v>
      </c>
      <c r="FF156" s="1">
        <f t="shared" si="2"/>
        <v>80650</v>
      </c>
    </row>
    <row r="157" spans="1:162" x14ac:dyDescent="0.4">
      <c r="A157" t="s">
        <v>142</v>
      </c>
      <c r="B157" s="1">
        <v>0</v>
      </c>
      <c r="C157" s="1">
        <v>0</v>
      </c>
      <c r="D157" s="1">
        <v>0</v>
      </c>
      <c r="E157" s="1">
        <v>1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2</v>
      </c>
      <c r="CD157" s="1">
        <v>4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  <c r="ER157" s="1">
        <v>0</v>
      </c>
      <c r="ES157" s="1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">
        <v>0</v>
      </c>
      <c r="FE157" s="1">
        <v>0</v>
      </c>
      <c r="FF157" s="1">
        <f t="shared" si="2"/>
        <v>7</v>
      </c>
    </row>
    <row r="158" spans="1:162" x14ac:dyDescent="0.4">
      <c r="A158" t="s">
        <v>143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188</v>
      </c>
      <c r="M158" s="1">
        <v>365</v>
      </c>
      <c r="N158" s="1">
        <v>0</v>
      </c>
      <c r="O158" s="1">
        <v>2</v>
      </c>
      <c r="P158" s="1">
        <v>414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296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16</v>
      </c>
      <c r="BK158" s="1">
        <v>285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272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1</v>
      </c>
      <c r="CO158" s="1">
        <v>53</v>
      </c>
      <c r="CP158" s="1">
        <v>0</v>
      </c>
      <c r="CQ158" s="1">
        <v>102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">
        <v>0</v>
      </c>
      <c r="EP158" s="1">
        <v>0</v>
      </c>
      <c r="EQ158" s="1">
        <v>0</v>
      </c>
      <c r="ER158" s="1">
        <v>0</v>
      </c>
      <c r="ES158" s="1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">
        <v>0</v>
      </c>
      <c r="FE158" s="1">
        <v>0</v>
      </c>
      <c r="FF158" s="1">
        <f t="shared" si="2"/>
        <v>1994</v>
      </c>
    </row>
    <row r="159" spans="1:162" x14ac:dyDescent="0.4">
      <c r="A159" t="s">
        <v>144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2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">
        <v>0</v>
      </c>
      <c r="EP159" s="1">
        <v>0</v>
      </c>
      <c r="EQ159" s="1">
        <v>0</v>
      </c>
      <c r="ER159" s="1">
        <v>0</v>
      </c>
      <c r="ES159" s="1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">
        <v>0</v>
      </c>
      <c r="FE159" s="1">
        <v>0</v>
      </c>
      <c r="FF159" s="1">
        <f t="shared" si="2"/>
        <v>2</v>
      </c>
    </row>
    <row r="160" spans="1:162" x14ac:dyDescent="0.4">
      <c r="A160" t="s">
        <v>145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1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0</v>
      </c>
      <c r="DS160" s="1">
        <v>0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0</v>
      </c>
      <c r="DZ160" s="1">
        <v>0</v>
      </c>
      <c r="EA160" s="1">
        <v>0</v>
      </c>
      <c r="EB160" s="1">
        <v>0</v>
      </c>
      <c r="EC160" s="1">
        <v>0</v>
      </c>
      <c r="ED160" s="1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0</v>
      </c>
      <c r="EO160" s="1">
        <v>0</v>
      </c>
      <c r="EP160" s="1">
        <v>0</v>
      </c>
      <c r="EQ160" s="1">
        <v>0</v>
      </c>
      <c r="ER160" s="1">
        <v>0</v>
      </c>
      <c r="ES160" s="1">
        <v>0</v>
      </c>
      <c r="ET160" s="1">
        <v>0</v>
      </c>
      <c r="EU160" s="1">
        <v>0</v>
      </c>
      <c r="EV160" s="1">
        <v>0</v>
      </c>
      <c r="EW160" s="1">
        <v>0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0</v>
      </c>
      <c r="FD160" s="1">
        <v>0</v>
      </c>
      <c r="FE160" s="1">
        <v>0</v>
      </c>
      <c r="FF160" s="1">
        <f t="shared" si="2"/>
        <v>2</v>
      </c>
    </row>
    <row r="161" spans="1:162" x14ac:dyDescent="0.4">
      <c r="A161" t="s">
        <v>146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">
        <v>0</v>
      </c>
      <c r="EA161" s="1">
        <v>0</v>
      </c>
      <c r="EB161" s="1">
        <v>0</v>
      </c>
      <c r="EC161" s="1">
        <v>0</v>
      </c>
      <c r="ED161" s="1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">
        <v>0</v>
      </c>
      <c r="EP161" s="1">
        <v>0</v>
      </c>
      <c r="EQ161" s="1">
        <v>0</v>
      </c>
      <c r="ER161" s="1">
        <v>0</v>
      </c>
      <c r="ES161" s="1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">
        <v>0</v>
      </c>
      <c r="FE161" s="1">
        <v>0</v>
      </c>
      <c r="FF161" s="1">
        <f t="shared" si="2"/>
        <v>0</v>
      </c>
    </row>
    <row r="162" spans="1:162" x14ac:dyDescent="0.4">
      <c r="A162" t="s">
        <v>147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">
        <v>0</v>
      </c>
      <c r="EA162" s="1">
        <v>0</v>
      </c>
      <c r="EB162" s="1">
        <v>0</v>
      </c>
      <c r="EC162" s="1">
        <v>0</v>
      </c>
      <c r="ED162" s="1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">
        <v>0</v>
      </c>
      <c r="EP162" s="1">
        <v>0</v>
      </c>
      <c r="EQ162" s="1">
        <v>0</v>
      </c>
      <c r="ER162" s="1">
        <v>0</v>
      </c>
      <c r="ES162" s="1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">
        <v>0</v>
      </c>
      <c r="FE162" s="1">
        <v>0</v>
      </c>
      <c r="FF162" s="1">
        <f t="shared" si="2"/>
        <v>0</v>
      </c>
    </row>
    <row r="163" spans="1:162" x14ac:dyDescent="0.4">
      <c r="A163" t="s">
        <v>148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26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">
        <v>0</v>
      </c>
      <c r="EA163" s="1">
        <v>0</v>
      </c>
      <c r="EB163" s="1">
        <v>0</v>
      </c>
      <c r="EC163" s="1">
        <v>0</v>
      </c>
      <c r="ED163" s="1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">
        <v>0</v>
      </c>
      <c r="EP163" s="1">
        <v>0</v>
      </c>
      <c r="EQ163" s="1">
        <v>0</v>
      </c>
      <c r="ER163" s="1">
        <v>0</v>
      </c>
      <c r="ES163" s="1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">
        <v>0</v>
      </c>
      <c r="FE163" s="1">
        <v>0</v>
      </c>
      <c r="FF163" s="1">
        <f t="shared" si="2"/>
        <v>26</v>
      </c>
    </row>
    <row r="164" spans="1:162" x14ac:dyDescent="0.4">
      <c r="A164" t="s">
        <v>149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">
        <v>0</v>
      </c>
      <c r="EA164" s="1">
        <v>0</v>
      </c>
      <c r="EB164" s="1">
        <v>0</v>
      </c>
      <c r="EC164" s="1">
        <v>0</v>
      </c>
      <c r="ED164" s="1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">
        <v>0</v>
      </c>
      <c r="EP164" s="1">
        <v>0</v>
      </c>
      <c r="EQ164" s="1">
        <v>0</v>
      </c>
      <c r="ER164" s="1">
        <v>0</v>
      </c>
      <c r="ES164" s="1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">
        <v>0</v>
      </c>
      <c r="FE164" s="1">
        <v>0</v>
      </c>
      <c r="FF164" s="1">
        <f t="shared" si="2"/>
        <v>0</v>
      </c>
    </row>
    <row r="165" spans="1:162" x14ac:dyDescent="0.4">
      <c r="A165" t="s">
        <v>150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">
        <v>0</v>
      </c>
      <c r="EA165" s="1">
        <v>0</v>
      </c>
      <c r="EB165" s="1">
        <v>0</v>
      </c>
      <c r="EC165" s="1">
        <v>0</v>
      </c>
      <c r="ED165" s="1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">
        <v>0</v>
      </c>
      <c r="EP165" s="1">
        <v>0</v>
      </c>
      <c r="EQ165" s="1">
        <v>0</v>
      </c>
      <c r="ER165" s="1">
        <v>0</v>
      </c>
      <c r="ES165" s="1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">
        <v>0</v>
      </c>
      <c r="FE165" s="1">
        <v>0</v>
      </c>
      <c r="FF165" s="1">
        <f t="shared" si="2"/>
        <v>0</v>
      </c>
    </row>
    <row r="166" spans="1:162" x14ac:dyDescent="0.4">
      <c r="A166" t="s">
        <v>151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0</v>
      </c>
      <c r="DS166" s="1">
        <v>0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>
        <v>0</v>
      </c>
      <c r="DZ166" s="1">
        <v>0</v>
      </c>
      <c r="EA166" s="1">
        <v>0</v>
      </c>
      <c r="EB166" s="1">
        <v>0</v>
      </c>
      <c r="EC166" s="1">
        <v>0</v>
      </c>
      <c r="ED166" s="1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">
        <v>0</v>
      </c>
      <c r="EP166" s="1">
        <v>0</v>
      </c>
      <c r="EQ166" s="1">
        <v>0</v>
      </c>
      <c r="ER166" s="1">
        <v>0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0</v>
      </c>
      <c r="FA166" s="1">
        <v>0</v>
      </c>
      <c r="FB166" s="1">
        <v>0</v>
      </c>
      <c r="FC166" s="1">
        <v>0</v>
      </c>
      <c r="FD166" s="1">
        <v>0</v>
      </c>
      <c r="FE166" s="1">
        <v>0</v>
      </c>
      <c r="FF166" s="1">
        <f t="shared" si="2"/>
        <v>0</v>
      </c>
    </row>
    <row r="167" spans="1:162" x14ac:dyDescent="0.4">
      <c r="A167" t="s">
        <v>152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11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14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">
        <v>0</v>
      </c>
      <c r="EA167" s="1">
        <v>0</v>
      </c>
      <c r="EB167" s="1">
        <v>0</v>
      </c>
      <c r="EC167" s="1">
        <v>0</v>
      </c>
      <c r="ED167" s="1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">
        <v>0</v>
      </c>
      <c r="EP167" s="1">
        <v>0</v>
      </c>
      <c r="EQ167" s="1">
        <v>0</v>
      </c>
      <c r="ER167" s="1">
        <v>0</v>
      </c>
      <c r="ES167" s="1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">
        <v>0</v>
      </c>
      <c r="FE167" s="1">
        <v>0</v>
      </c>
      <c r="FF167" s="1">
        <f t="shared" si="2"/>
        <v>25</v>
      </c>
    </row>
    <row r="168" spans="1:162" x14ac:dyDescent="0.4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</v>
      </c>
      <c r="M168" s="1">
        <v>0</v>
      </c>
      <c r="N168" s="1">
        <v>0</v>
      </c>
      <c r="O168" s="1">
        <v>0</v>
      </c>
      <c r="P168" s="1">
        <v>1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44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1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28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">
        <v>0</v>
      </c>
      <c r="EA168" s="1">
        <v>0</v>
      </c>
      <c r="EB168" s="1">
        <v>0</v>
      </c>
      <c r="EC168" s="1">
        <v>0</v>
      </c>
      <c r="ED168" s="1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">
        <v>0</v>
      </c>
      <c r="EP168" s="1">
        <v>0</v>
      </c>
      <c r="EQ168" s="1">
        <v>0</v>
      </c>
      <c r="ER168" s="1">
        <v>0</v>
      </c>
      <c r="ES168" s="1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">
        <v>0</v>
      </c>
      <c r="FE168" s="1">
        <v>0</v>
      </c>
      <c r="FF168" s="1">
        <f t="shared" si="2"/>
        <v>75</v>
      </c>
    </row>
    <row r="169" spans="1:162" x14ac:dyDescent="0.4">
      <c r="A169" t="s">
        <v>154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13</v>
      </c>
      <c r="M169" s="1">
        <v>3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1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2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3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1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">
        <v>0</v>
      </c>
      <c r="EA169" s="1">
        <v>0</v>
      </c>
      <c r="EB169" s="1">
        <v>0</v>
      </c>
      <c r="EC169" s="1">
        <v>0</v>
      </c>
      <c r="ED169" s="1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">
        <v>0</v>
      </c>
      <c r="EP169" s="1">
        <v>0</v>
      </c>
      <c r="EQ169" s="1">
        <v>0</v>
      </c>
      <c r="ER169" s="1">
        <v>0</v>
      </c>
      <c r="ES169" s="1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">
        <v>0</v>
      </c>
      <c r="FE169" s="1">
        <v>0</v>
      </c>
      <c r="FF169" s="1">
        <f t="shared" si="2"/>
        <v>23</v>
      </c>
    </row>
    <row r="170" spans="1:162" x14ac:dyDescent="0.4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f t="shared" si="2"/>
        <v>0</v>
      </c>
    </row>
    <row r="171" spans="1:162" x14ac:dyDescent="0.4">
      <c r="A171" t="s">
        <v>156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">
        <v>0</v>
      </c>
      <c r="EA171" s="1">
        <v>0</v>
      </c>
      <c r="EB171" s="1">
        <v>0</v>
      </c>
      <c r="EC171" s="1">
        <v>0</v>
      </c>
      <c r="ED171" s="1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">
        <v>0</v>
      </c>
      <c r="EP171" s="1">
        <v>0</v>
      </c>
      <c r="EQ171" s="1">
        <v>0</v>
      </c>
      <c r="ER171" s="1">
        <v>0</v>
      </c>
      <c r="ES171" s="1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">
        <v>0</v>
      </c>
      <c r="FE171" s="1">
        <v>0</v>
      </c>
      <c r="FF171" s="1">
        <f t="shared" si="2"/>
        <v>0</v>
      </c>
    </row>
    <row r="172" spans="1:162" x14ac:dyDescent="0.4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5</v>
      </c>
      <c r="M172" s="1">
        <v>1</v>
      </c>
      <c r="N172" s="1">
        <v>0</v>
      </c>
      <c r="O172" s="1">
        <v>0</v>
      </c>
      <c r="P172" s="1">
        <v>2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">
        <v>0</v>
      </c>
      <c r="EA172" s="1">
        <v>0</v>
      </c>
      <c r="EB172" s="1">
        <v>0</v>
      </c>
      <c r="EC172" s="1">
        <v>0</v>
      </c>
      <c r="ED172" s="1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">
        <v>0</v>
      </c>
      <c r="EP172" s="1">
        <v>0</v>
      </c>
      <c r="EQ172" s="1">
        <v>0</v>
      </c>
      <c r="ER172" s="1">
        <v>0</v>
      </c>
      <c r="ES172" s="1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">
        <v>0</v>
      </c>
      <c r="FE172" s="1">
        <v>0</v>
      </c>
      <c r="FF172" s="1">
        <f t="shared" si="2"/>
        <v>8</v>
      </c>
    </row>
    <row r="173" spans="1:162" x14ac:dyDescent="0.4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6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">
        <v>0</v>
      </c>
      <c r="EA173" s="1">
        <v>0</v>
      </c>
      <c r="EB173" s="1">
        <v>0</v>
      </c>
      <c r="EC173" s="1">
        <v>0</v>
      </c>
      <c r="ED173" s="1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">
        <v>0</v>
      </c>
      <c r="EP173" s="1">
        <v>0</v>
      </c>
      <c r="EQ173" s="1">
        <v>0</v>
      </c>
      <c r="ER173" s="1">
        <v>0</v>
      </c>
      <c r="ES173" s="1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">
        <v>0</v>
      </c>
      <c r="FE173" s="1">
        <v>0</v>
      </c>
      <c r="FF173" s="1">
        <f t="shared" si="2"/>
        <v>6</v>
      </c>
    </row>
    <row r="174" spans="1:162" x14ac:dyDescent="0.4">
      <c r="A174" t="s">
        <v>159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0</v>
      </c>
      <c r="DS174" s="1">
        <v>0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>
        <v>0</v>
      </c>
      <c r="DZ174" s="1">
        <v>0</v>
      </c>
      <c r="EA174" s="1">
        <v>0</v>
      </c>
      <c r="EB174" s="1">
        <v>0</v>
      </c>
      <c r="EC174" s="1">
        <v>0</v>
      </c>
      <c r="ED174" s="1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">
        <v>0</v>
      </c>
      <c r="EP174" s="1">
        <v>0</v>
      </c>
      <c r="EQ174" s="1">
        <v>0</v>
      </c>
      <c r="ER174" s="1">
        <v>0</v>
      </c>
      <c r="ES174" s="1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">
        <v>0</v>
      </c>
      <c r="FE174" s="1">
        <v>0</v>
      </c>
      <c r="FF174" s="1">
        <f t="shared" si="2"/>
        <v>0</v>
      </c>
    </row>
    <row r="175" spans="1:162" x14ac:dyDescent="0.4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86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1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1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>
        <v>0</v>
      </c>
      <c r="DZ175" s="1">
        <v>0</v>
      </c>
      <c r="EA175" s="1">
        <v>0</v>
      </c>
      <c r="EB175" s="1">
        <v>0</v>
      </c>
      <c r="EC175" s="1">
        <v>4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0</v>
      </c>
      <c r="EN175" s="1">
        <v>0</v>
      </c>
      <c r="EO175" s="1">
        <v>0</v>
      </c>
      <c r="EP175" s="1">
        <v>0</v>
      </c>
      <c r="EQ175" s="1">
        <v>0</v>
      </c>
      <c r="ER175" s="1">
        <v>0</v>
      </c>
      <c r="ES175" s="1">
        <v>0</v>
      </c>
      <c r="ET175" s="1">
        <v>0</v>
      </c>
      <c r="EU175" s="1">
        <v>0</v>
      </c>
      <c r="EV175" s="1">
        <v>0</v>
      </c>
      <c r="EW175" s="1">
        <v>0</v>
      </c>
      <c r="EX175" s="1">
        <v>0</v>
      </c>
      <c r="EY175" s="1">
        <v>0</v>
      </c>
      <c r="EZ175" s="1">
        <v>0</v>
      </c>
      <c r="FA175" s="1">
        <v>0</v>
      </c>
      <c r="FB175" s="1">
        <v>0</v>
      </c>
      <c r="FC175" s="1">
        <v>0</v>
      </c>
      <c r="FD175" s="1">
        <v>0</v>
      </c>
      <c r="FE175" s="1">
        <v>0</v>
      </c>
      <c r="FF175" s="1">
        <f t="shared" si="2"/>
        <v>93</v>
      </c>
    </row>
    <row r="176" spans="1:162" x14ac:dyDescent="0.4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">
        <v>0</v>
      </c>
      <c r="EA176" s="1">
        <v>0</v>
      </c>
      <c r="EB176" s="1">
        <v>0</v>
      </c>
      <c r="EC176" s="1">
        <v>0</v>
      </c>
      <c r="ED176" s="1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">
        <v>0</v>
      </c>
      <c r="EP176" s="1">
        <v>0</v>
      </c>
      <c r="EQ176" s="1">
        <v>0</v>
      </c>
      <c r="ER176" s="1">
        <v>0</v>
      </c>
      <c r="ES176" s="1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">
        <v>0</v>
      </c>
      <c r="FE176" s="1">
        <v>0</v>
      </c>
      <c r="FF176" s="1">
        <f t="shared" si="2"/>
        <v>0</v>
      </c>
    </row>
    <row r="177" spans="1:162" x14ac:dyDescent="0.4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1</v>
      </c>
      <c r="M177" s="1">
        <v>0</v>
      </c>
      <c r="N177" s="1">
        <v>0</v>
      </c>
      <c r="O177" s="1">
        <v>0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">
        <v>0</v>
      </c>
      <c r="EA177" s="1">
        <v>0</v>
      </c>
      <c r="EB177" s="1">
        <v>0</v>
      </c>
      <c r="EC177" s="1">
        <v>0</v>
      </c>
      <c r="ED177" s="1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">
        <v>0</v>
      </c>
      <c r="EP177" s="1">
        <v>0</v>
      </c>
      <c r="EQ177" s="1">
        <v>0</v>
      </c>
      <c r="ER177" s="1">
        <v>0</v>
      </c>
      <c r="ES177" s="1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">
        <v>0</v>
      </c>
      <c r="FE177" s="1">
        <v>0</v>
      </c>
      <c r="FF177" s="1">
        <f t="shared" si="2"/>
        <v>2</v>
      </c>
    </row>
    <row r="178" spans="1:162" x14ac:dyDescent="0.4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1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">
        <v>0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">
        <v>0</v>
      </c>
      <c r="EP178" s="1">
        <v>0</v>
      </c>
      <c r="EQ178" s="1">
        <v>0</v>
      </c>
      <c r="ER178" s="1">
        <v>0</v>
      </c>
      <c r="ES178" s="1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">
        <v>0</v>
      </c>
      <c r="FE178" s="1">
        <v>0</v>
      </c>
      <c r="FF178" s="1">
        <f t="shared" si="2"/>
        <v>1</v>
      </c>
    </row>
    <row r="179" spans="1:162" x14ac:dyDescent="0.4">
      <c r="A179" t="s">
        <v>164</v>
      </c>
      <c r="B179" s="1">
        <v>0</v>
      </c>
      <c r="C179" s="1">
        <v>0</v>
      </c>
      <c r="D179" s="1">
        <v>0</v>
      </c>
      <c r="E179" s="1">
        <v>0</v>
      </c>
      <c r="F179" s="1">
        <v>11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4420</v>
      </c>
      <c r="M179" s="1">
        <v>19</v>
      </c>
      <c r="N179" s="1">
        <v>0</v>
      </c>
      <c r="O179" s="1">
        <v>1</v>
      </c>
      <c r="P179" s="1">
        <v>22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49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98</v>
      </c>
      <c r="BK179" s="1">
        <v>12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2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331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1</v>
      </c>
      <c r="CP179" s="1">
        <v>0</v>
      </c>
      <c r="CQ179" s="1">
        <v>21</v>
      </c>
      <c r="CR179" s="1">
        <v>0</v>
      </c>
      <c r="CS179" s="1">
        <v>3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">
        <v>0</v>
      </c>
      <c r="EA179" s="1">
        <v>0</v>
      </c>
      <c r="EB179" s="1">
        <v>0</v>
      </c>
      <c r="EC179" s="1">
        <v>0</v>
      </c>
      <c r="ED179" s="1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">
        <v>0</v>
      </c>
      <c r="EP179" s="1">
        <v>0</v>
      </c>
      <c r="EQ179" s="1">
        <v>0</v>
      </c>
      <c r="ER179" s="1">
        <v>0</v>
      </c>
      <c r="ES179" s="1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">
        <v>0</v>
      </c>
      <c r="FE179" s="1">
        <v>0</v>
      </c>
      <c r="FF179" s="1">
        <f t="shared" si="2"/>
        <v>4990</v>
      </c>
    </row>
    <row r="180" spans="1:162" x14ac:dyDescent="0.4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6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1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">
        <v>0</v>
      </c>
      <c r="EA180" s="1">
        <v>0</v>
      </c>
      <c r="EB180" s="1">
        <v>0</v>
      </c>
      <c r="EC180" s="1">
        <v>0</v>
      </c>
      <c r="ED180" s="1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">
        <v>0</v>
      </c>
      <c r="EP180" s="1">
        <v>0</v>
      </c>
      <c r="EQ180" s="1">
        <v>0</v>
      </c>
      <c r="ER180" s="1">
        <v>0</v>
      </c>
      <c r="ES180" s="1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">
        <v>0</v>
      </c>
      <c r="FE180" s="1">
        <v>0</v>
      </c>
      <c r="FF180" s="1">
        <f t="shared" si="2"/>
        <v>7</v>
      </c>
    </row>
    <row r="181" spans="1:162" x14ac:dyDescent="0.4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8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3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1</v>
      </c>
      <c r="BK181" s="1">
        <v>1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1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">
        <v>0</v>
      </c>
      <c r="EA181" s="1">
        <v>0</v>
      </c>
      <c r="EB181" s="1">
        <v>0</v>
      </c>
      <c r="EC181" s="1">
        <v>0</v>
      </c>
      <c r="ED181" s="1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">
        <v>0</v>
      </c>
      <c r="EP181" s="1">
        <v>0</v>
      </c>
      <c r="EQ181" s="1">
        <v>0</v>
      </c>
      <c r="ER181" s="1">
        <v>0</v>
      </c>
      <c r="ES181" s="1">
        <v>0</v>
      </c>
      <c r="ET181" s="1">
        <v>0</v>
      </c>
      <c r="EU181" s="1">
        <v>0</v>
      </c>
      <c r="EV181" s="1">
        <v>0</v>
      </c>
      <c r="EW181" s="1">
        <v>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">
        <v>0</v>
      </c>
      <c r="FE181" s="1">
        <v>0</v>
      </c>
      <c r="FF181" s="1">
        <f t="shared" si="2"/>
        <v>14</v>
      </c>
    </row>
    <row r="182" spans="1:162" x14ac:dyDescent="0.4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4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4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1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1</v>
      </c>
      <c r="CO182" s="1">
        <v>0</v>
      </c>
      <c r="CP182" s="1">
        <v>0</v>
      </c>
      <c r="CQ182" s="1">
        <v>0</v>
      </c>
      <c r="CR182" s="1">
        <v>0</v>
      </c>
      <c r="CS182" s="1">
        <v>1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">
        <v>0</v>
      </c>
      <c r="EP182" s="1">
        <v>0</v>
      </c>
      <c r="EQ182" s="1">
        <v>0</v>
      </c>
      <c r="ER182" s="1">
        <v>0</v>
      </c>
      <c r="ES182" s="1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">
        <v>0</v>
      </c>
      <c r="FE182" s="1">
        <v>0</v>
      </c>
      <c r="FF182" s="1">
        <f t="shared" si="2"/>
        <v>12</v>
      </c>
    </row>
    <row r="183" spans="1:162" x14ac:dyDescent="0.4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12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2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5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">
        <v>0</v>
      </c>
      <c r="EA183" s="1">
        <v>0</v>
      </c>
      <c r="EB183" s="1">
        <v>0</v>
      </c>
      <c r="EC183" s="1">
        <v>0</v>
      </c>
      <c r="ED183" s="1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">
        <v>0</v>
      </c>
      <c r="EP183" s="1">
        <v>0</v>
      </c>
      <c r="EQ183" s="1">
        <v>0</v>
      </c>
      <c r="ER183" s="1">
        <v>0</v>
      </c>
      <c r="ES183" s="1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">
        <v>0</v>
      </c>
      <c r="FE183" s="1">
        <v>0</v>
      </c>
      <c r="FF183" s="1">
        <f t="shared" si="2"/>
        <v>19</v>
      </c>
    </row>
    <row r="184" spans="1:162" x14ac:dyDescent="0.4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1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">
        <v>0</v>
      </c>
      <c r="EA184" s="1">
        <v>0</v>
      </c>
      <c r="EB184" s="1">
        <v>0</v>
      </c>
      <c r="EC184" s="1">
        <v>0</v>
      </c>
      <c r="ED184" s="1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">
        <v>0</v>
      </c>
      <c r="EP184" s="1">
        <v>0</v>
      </c>
      <c r="EQ184" s="1">
        <v>0</v>
      </c>
      <c r="ER184" s="1">
        <v>0</v>
      </c>
      <c r="ES184" s="1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">
        <v>0</v>
      </c>
      <c r="FE184" s="1">
        <v>0</v>
      </c>
      <c r="FF184" s="1">
        <f t="shared" si="2"/>
        <v>1</v>
      </c>
    </row>
    <row r="185" spans="1:162" x14ac:dyDescent="0.4">
      <c r="A185" t="s">
        <v>170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2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0</v>
      </c>
      <c r="DS185" s="1">
        <v>0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">
        <v>0</v>
      </c>
      <c r="EA185" s="1">
        <v>0</v>
      </c>
      <c r="EB185" s="1">
        <v>0</v>
      </c>
      <c r="EC185" s="1">
        <v>0</v>
      </c>
      <c r="ED185" s="1">
        <v>0</v>
      </c>
      <c r="EE185" s="1">
        <v>0</v>
      </c>
      <c r="EF185" s="1">
        <v>0</v>
      </c>
      <c r="EG185" s="1">
        <v>0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">
        <v>0</v>
      </c>
      <c r="EP185" s="1">
        <v>0</v>
      </c>
      <c r="EQ185" s="1">
        <v>0</v>
      </c>
      <c r="ER185" s="1">
        <v>0</v>
      </c>
      <c r="ES185" s="1">
        <v>0</v>
      </c>
      <c r="ET185" s="1">
        <v>0</v>
      </c>
      <c r="EU185" s="1">
        <v>0</v>
      </c>
      <c r="EV185" s="1">
        <v>0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">
        <v>0</v>
      </c>
      <c r="FE185" s="1">
        <v>0</v>
      </c>
      <c r="FF185" s="1">
        <f t="shared" si="2"/>
        <v>2</v>
      </c>
    </row>
    <row r="186" spans="1:162" x14ac:dyDescent="0.4">
      <c r="A186" t="s">
        <v>171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6503</v>
      </c>
      <c r="M186" s="1">
        <v>2</v>
      </c>
      <c r="N186" s="1">
        <v>0</v>
      </c>
      <c r="O186" s="1">
        <v>0</v>
      </c>
      <c r="P186" s="1">
        <v>3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3864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345</v>
      </c>
      <c r="BK186" s="1">
        <v>2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45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1</v>
      </c>
      <c r="CO186" s="1">
        <v>0</v>
      </c>
      <c r="CP186" s="1">
        <v>0</v>
      </c>
      <c r="CQ186" s="1">
        <v>19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0</v>
      </c>
      <c r="DS186" s="1">
        <v>0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>
        <v>0</v>
      </c>
      <c r="DZ186" s="1">
        <v>0</v>
      </c>
      <c r="EA186" s="1">
        <v>0</v>
      </c>
      <c r="EB186" s="1">
        <v>0</v>
      </c>
      <c r="EC186" s="1">
        <v>3</v>
      </c>
      <c r="ED186" s="1">
        <v>0</v>
      </c>
      <c r="EE186" s="1">
        <v>0</v>
      </c>
      <c r="EF186" s="1">
        <v>0</v>
      </c>
      <c r="EG186" s="1">
        <v>0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">
        <v>0</v>
      </c>
      <c r="EP186" s="1">
        <v>0</v>
      </c>
      <c r="EQ186" s="1">
        <v>0</v>
      </c>
      <c r="ER186" s="1">
        <v>0</v>
      </c>
      <c r="ES186" s="1">
        <v>0</v>
      </c>
      <c r="ET186" s="1">
        <v>0</v>
      </c>
      <c r="EU186" s="1">
        <v>0</v>
      </c>
      <c r="EV186" s="1">
        <v>0</v>
      </c>
      <c r="EW186" s="1">
        <v>0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">
        <v>0</v>
      </c>
      <c r="FE186" s="1">
        <v>0</v>
      </c>
      <c r="FF186" s="1">
        <f t="shared" si="2"/>
        <v>10787</v>
      </c>
    </row>
    <row r="187" spans="1:162" x14ac:dyDescent="0.4">
      <c r="A187" t="s">
        <v>172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0</v>
      </c>
      <c r="EC187" s="1">
        <v>0</v>
      </c>
      <c r="ED187" s="1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">
        <v>0</v>
      </c>
      <c r="EP187" s="1">
        <v>0</v>
      </c>
      <c r="EQ187" s="1">
        <v>0</v>
      </c>
      <c r="ER187" s="1">
        <v>0</v>
      </c>
      <c r="ES187" s="1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">
        <v>0</v>
      </c>
      <c r="FE187" s="1">
        <v>0</v>
      </c>
      <c r="FF187" s="1">
        <f t="shared" si="2"/>
        <v>1</v>
      </c>
    </row>
    <row r="188" spans="1:162" x14ac:dyDescent="0.4">
      <c r="A188" t="s">
        <v>173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">
        <v>0</v>
      </c>
      <c r="EA188" s="1">
        <v>0</v>
      </c>
      <c r="EB188" s="1">
        <v>0</v>
      </c>
      <c r="EC188" s="1">
        <v>0</v>
      </c>
      <c r="ED188" s="1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">
        <v>0</v>
      </c>
      <c r="EP188" s="1">
        <v>0</v>
      </c>
      <c r="EQ188" s="1">
        <v>0</v>
      </c>
      <c r="ER188" s="1">
        <v>0</v>
      </c>
      <c r="ES188" s="1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">
        <v>0</v>
      </c>
      <c r="FE188" s="1">
        <v>0</v>
      </c>
      <c r="FF188" s="1">
        <f t="shared" si="2"/>
        <v>0</v>
      </c>
    </row>
    <row r="189" spans="1:162" x14ac:dyDescent="0.4">
      <c r="A189" t="s">
        <v>174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980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74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12</v>
      </c>
      <c r="BK189" s="1">
        <v>1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16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1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0</v>
      </c>
      <c r="DS189" s="1">
        <v>0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>
        <v>0</v>
      </c>
      <c r="DZ189" s="1">
        <v>0</v>
      </c>
      <c r="EA189" s="1">
        <v>0</v>
      </c>
      <c r="EB189" s="1">
        <v>0</v>
      </c>
      <c r="EC189" s="1">
        <v>16</v>
      </c>
      <c r="ED189" s="1">
        <v>0</v>
      </c>
      <c r="EE189" s="1">
        <v>0</v>
      </c>
      <c r="EF189" s="1">
        <v>0</v>
      </c>
      <c r="EG189" s="1">
        <v>0</v>
      </c>
      <c r="EH189" s="1">
        <v>0</v>
      </c>
      <c r="EI189" s="1">
        <v>0</v>
      </c>
      <c r="EJ189" s="1">
        <v>0</v>
      </c>
      <c r="EK189" s="1">
        <v>0</v>
      </c>
      <c r="EL189" s="1">
        <v>0</v>
      </c>
      <c r="EM189" s="1">
        <v>0</v>
      </c>
      <c r="EN189" s="1">
        <v>0</v>
      </c>
      <c r="EO189" s="1">
        <v>0</v>
      </c>
      <c r="EP189" s="1">
        <v>0</v>
      </c>
      <c r="EQ189" s="1">
        <v>0</v>
      </c>
      <c r="ER189" s="1">
        <v>0</v>
      </c>
      <c r="ES189" s="1">
        <v>0</v>
      </c>
      <c r="ET189" s="1">
        <v>0</v>
      </c>
      <c r="EU189" s="1">
        <v>0</v>
      </c>
      <c r="EV189" s="1">
        <v>0</v>
      </c>
      <c r="EW189" s="1">
        <v>0</v>
      </c>
      <c r="EX189" s="1">
        <v>0</v>
      </c>
      <c r="EY189" s="1">
        <v>0</v>
      </c>
      <c r="EZ189" s="1">
        <v>12</v>
      </c>
      <c r="FA189" s="1">
        <v>0</v>
      </c>
      <c r="FB189" s="1">
        <v>0</v>
      </c>
      <c r="FC189" s="1">
        <v>0</v>
      </c>
      <c r="FD189" s="1">
        <v>0</v>
      </c>
      <c r="FE189" s="1">
        <v>0</v>
      </c>
      <c r="FF189" s="1">
        <f t="shared" si="2"/>
        <v>1112</v>
      </c>
    </row>
    <row r="190" spans="1:162" x14ac:dyDescent="0.4">
      <c r="A190" t="s">
        <v>175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">
        <v>0</v>
      </c>
      <c r="EA190" s="1">
        <v>0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">
        <v>0</v>
      </c>
      <c r="EP190" s="1">
        <v>0</v>
      </c>
      <c r="EQ190" s="1">
        <v>0</v>
      </c>
      <c r="ER190" s="1">
        <v>0</v>
      </c>
      <c r="ES190" s="1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">
        <v>0</v>
      </c>
      <c r="FE190" s="1">
        <v>0</v>
      </c>
      <c r="FF190" s="1">
        <f t="shared" si="2"/>
        <v>0</v>
      </c>
    </row>
    <row r="191" spans="1:162" x14ac:dyDescent="0.4">
      <c r="A191" t="s">
        <v>176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1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>
        <v>0</v>
      </c>
      <c r="DZ191" s="1">
        <v>0</v>
      </c>
      <c r="EA191" s="1">
        <v>0</v>
      </c>
      <c r="EB191" s="1">
        <v>0</v>
      </c>
      <c r="EC191" s="1">
        <v>0</v>
      </c>
      <c r="ED191" s="1">
        <v>0</v>
      </c>
      <c r="EE191" s="1">
        <v>0</v>
      </c>
      <c r="EF191" s="1">
        <v>0</v>
      </c>
      <c r="EG191" s="1">
        <v>0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">
        <v>0</v>
      </c>
      <c r="EP191" s="1">
        <v>0</v>
      </c>
      <c r="EQ191" s="1">
        <v>0</v>
      </c>
      <c r="ER191" s="1">
        <v>0</v>
      </c>
      <c r="ES191" s="1">
        <v>0</v>
      </c>
      <c r="ET191" s="1">
        <v>0</v>
      </c>
      <c r="EU191" s="1">
        <v>0</v>
      </c>
      <c r="EV191" s="1">
        <v>0</v>
      </c>
      <c r="EW191" s="1">
        <v>0</v>
      </c>
      <c r="EX191" s="1">
        <v>0</v>
      </c>
      <c r="EY191" s="1">
        <v>0</v>
      </c>
      <c r="EZ191" s="1">
        <v>0</v>
      </c>
      <c r="FA191" s="1">
        <v>0</v>
      </c>
      <c r="FB191" s="1">
        <v>0</v>
      </c>
      <c r="FC191" s="1">
        <v>0</v>
      </c>
      <c r="FD191" s="1">
        <v>0</v>
      </c>
      <c r="FE191" s="1">
        <v>0</v>
      </c>
      <c r="FF191" s="1">
        <f t="shared" si="2"/>
        <v>1</v>
      </c>
    </row>
    <row r="192" spans="1:162" x14ac:dyDescent="0.4">
      <c r="A192" t="s">
        <v>177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2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">
        <v>0</v>
      </c>
      <c r="EA192" s="1">
        <v>0</v>
      </c>
      <c r="EB192" s="1">
        <v>0</v>
      </c>
      <c r="EC192" s="1">
        <v>0</v>
      </c>
      <c r="ED192" s="1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">
        <v>0</v>
      </c>
      <c r="EP192" s="1">
        <v>0</v>
      </c>
      <c r="EQ192" s="1">
        <v>0</v>
      </c>
      <c r="ER192" s="1">
        <v>0</v>
      </c>
      <c r="ES192" s="1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">
        <v>0</v>
      </c>
      <c r="FE192" s="1">
        <v>0</v>
      </c>
      <c r="FF192" s="1">
        <f t="shared" si="2"/>
        <v>2</v>
      </c>
    </row>
    <row r="193" spans="1:162" x14ac:dyDescent="0.4">
      <c r="A193" t="s">
        <v>178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10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1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">
        <v>0</v>
      </c>
      <c r="EA193" s="1">
        <v>0</v>
      </c>
      <c r="EB193" s="1">
        <v>0</v>
      </c>
      <c r="EC193" s="1">
        <v>0</v>
      </c>
      <c r="ED193" s="1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">
        <v>0</v>
      </c>
      <c r="EP193" s="1">
        <v>0</v>
      </c>
      <c r="EQ193" s="1">
        <v>0</v>
      </c>
      <c r="ER193" s="1">
        <v>0</v>
      </c>
      <c r="ES193" s="1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">
        <v>0</v>
      </c>
      <c r="FE193" s="1">
        <v>0</v>
      </c>
      <c r="FF193" s="1">
        <f t="shared" si="2"/>
        <v>13</v>
      </c>
    </row>
    <row r="194" spans="1:162" x14ac:dyDescent="0.4">
      <c r="A194" t="s">
        <v>179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7</v>
      </c>
      <c r="M194" s="1">
        <v>1</v>
      </c>
      <c r="N194" s="1">
        <v>0</v>
      </c>
      <c r="O194" s="1">
        <v>0</v>
      </c>
      <c r="P194" s="1">
        <v>13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3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14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3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">
        <v>0</v>
      </c>
      <c r="EA194" s="1">
        <v>0</v>
      </c>
      <c r="EB194" s="1">
        <v>0</v>
      </c>
      <c r="EC194" s="1">
        <v>0</v>
      </c>
      <c r="ED194" s="1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">
        <v>0</v>
      </c>
      <c r="EP194" s="1">
        <v>0</v>
      </c>
      <c r="EQ194" s="1">
        <v>0</v>
      </c>
      <c r="ER194" s="1">
        <v>0</v>
      </c>
      <c r="ES194" s="1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">
        <v>0</v>
      </c>
      <c r="FE194" s="1">
        <v>0</v>
      </c>
      <c r="FF194" s="1">
        <f t="shared" ref="FF194:FF257" si="3">SUM(B194:FE194)</f>
        <v>41</v>
      </c>
    </row>
    <row r="195" spans="1:162" x14ac:dyDescent="0.4">
      <c r="A195" t="s">
        <v>180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2332</v>
      </c>
      <c r="M195" s="1">
        <v>1431</v>
      </c>
      <c r="N195" s="1">
        <v>0</v>
      </c>
      <c r="O195" s="1">
        <v>16</v>
      </c>
      <c r="P195" s="1">
        <v>1715</v>
      </c>
      <c r="Q195" s="1">
        <v>0</v>
      </c>
      <c r="R195" s="1">
        <v>89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700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70</v>
      </c>
      <c r="BK195" s="1">
        <v>2249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1808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1</v>
      </c>
      <c r="CL195" s="1">
        <v>0</v>
      </c>
      <c r="CM195" s="1">
        <v>0</v>
      </c>
      <c r="CN195" s="1">
        <v>1437</v>
      </c>
      <c r="CO195" s="1">
        <v>82</v>
      </c>
      <c r="CP195" s="1">
        <v>0</v>
      </c>
      <c r="CQ195" s="1">
        <v>355</v>
      </c>
      <c r="CR195" s="1">
        <v>0</v>
      </c>
      <c r="CS195" s="1">
        <v>6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>
        <v>0</v>
      </c>
      <c r="DZ195" s="1">
        <v>0</v>
      </c>
      <c r="EA195" s="1">
        <v>0</v>
      </c>
      <c r="EB195" s="1">
        <v>0</v>
      </c>
      <c r="EC195" s="1">
        <v>0</v>
      </c>
      <c r="ED195" s="1">
        <v>0</v>
      </c>
      <c r="EE195" s="1">
        <v>0</v>
      </c>
      <c r="EF195" s="1">
        <v>0</v>
      </c>
      <c r="EG195" s="1">
        <v>0</v>
      </c>
      <c r="EH195" s="1">
        <v>0</v>
      </c>
      <c r="EI195" s="1">
        <v>0</v>
      </c>
      <c r="EJ195" s="1">
        <v>0</v>
      </c>
      <c r="EK195" s="1">
        <v>0</v>
      </c>
      <c r="EL195" s="1">
        <v>0</v>
      </c>
      <c r="EM195" s="1">
        <v>0</v>
      </c>
      <c r="EN195" s="1">
        <v>0</v>
      </c>
      <c r="EO195" s="1">
        <v>0</v>
      </c>
      <c r="EP195" s="1">
        <v>0</v>
      </c>
      <c r="EQ195" s="1">
        <v>0</v>
      </c>
      <c r="ER195" s="1">
        <v>0</v>
      </c>
      <c r="ES195" s="1">
        <v>0</v>
      </c>
      <c r="ET195" s="1">
        <v>0</v>
      </c>
      <c r="EU195" s="1">
        <v>0</v>
      </c>
      <c r="EV195" s="1">
        <v>0</v>
      </c>
      <c r="EW195" s="1">
        <v>0</v>
      </c>
      <c r="EX195" s="1">
        <v>0</v>
      </c>
      <c r="EY195" s="1">
        <v>0</v>
      </c>
      <c r="EZ195" s="1">
        <v>0</v>
      </c>
      <c r="FA195" s="1">
        <v>0</v>
      </c>
      <c r="FB195" s="1">
        <v>0</v>
      </c>
      <c r="FC195" s="1">
        <v>0</v>
      </c>
      <c r="FD195" s="1">
        <v>0</v>
      </c>
      <c r="FE195" s="1">
        <v>0</v>
      </c>
      <c r="FF195" s="1">
        <f t="shared" si="3"/>
        <v>12291</v>
      </c>
    </row>
    <row r="196" spans="1:162" x14ac:dyDescent="0.4">
      <c r="A196" t="s">
        <v>181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340</v>
      </c>
      <c r="M196" s="1">
        <v>149</v>
      </c>
      <c r="N196" s="1">
        <v>0</v>
      </c>
      <c r="O196" s="1">
        <v>1</v>
      </c>
      <c r="P196" s="1">
        <v>182</v>
      </c>
      <c r="Q196" s="1">
        <v>0</v>
      </c>
      <c r="R196" s="1">
        <v>34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177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389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264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6</v>
      </c>
      <c r="CL196" s="1">
        <v>0</v>
      </c>
      <c r="CM196" s="1">
        <v>0</v>
      </c>
      <c r="CN196" s="1">
        <v>438</v>
      </c>
      <c r="CO196" s="1">
        <v>8</v>
      </c>
      <c r="CP196" s="1">
        <v>0</v>
      </c>
      <c r="CQ196" s="1">
        <v>13</v>
      </c>
      <c r="CR196" s="1">
        <v>0</v>
      </c>
      <c r="CS196" s="1">
        <v>6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">
        <v>0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">
        <v>0</v>
      </c>
      <c r="EP196" s="1">
        <v>0</v>
      </c>
      <c r="EQ196" s="1">
        <v>0</v>
      </c>
      <c r="ER196" s="1">
        <v>0</v>
      </c>
      <c r="ES196" s="1">
        <v>0</v>
      </c>
      <c r="ET196" s="1">
        <v>0</v>
      </c>
      <c r="EU196" s="1">
        <v>0</v>
      </c>
      <c r="EV196" s="1">
        <v>0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">
        <v>0</v>
      </c>
      <c r="FE196" s="1">
        <v>0</v>
      </c>
      <c r="FF196" s="1">
        <f t="shared" si="3"/>
        <v>2007</v>
      </c>
    </row>
    <row r="197" spans="1:162" x14ac:dyDescent="0.4">
      <c r="A197" t="s">
        <v>182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0</v>
      </c>
      <c r="EM197" s="1">
        <v>0</v>
      </c>
      <c r="EN197" s="1">
        <v>0</v>
      </c>
      <c r="EO197" s="1">
        <v>0</v>
      </c>
      <c r="EP197" s="1">
        <v>0</v>
      </c>
      <c r="EQ197" s="1">
        <v>0</v>
      </c>
      <c r="ER197" s="1">
        <v>0</v>
      </c>
      <c r="ES197" s="1">
        <v>0</v>
      </c>
      <c r="ET197" s="1">
        <v>0</v>
      </c>
      <c r="EU197" s="1">
        <v>0</v>
      </c>
      <c r="EV197" s="1">
        <v>0</v>
      </c>
      <c r="EW197" s="1">
        <v>0</v>
      </c>
      <c r="EX197" s="1">
        <v>0</v>
      </c>
      <c r="EY197" s="1">
        <v>0</v>
      </c>
      <c r="EZ197" s="1">
        <v>0</v>
      </c>
      <c r="FA197" s="1">
        <v>0</v>
      </c>
      <c r="FB197" s="1">
        <v>0</v>
      </c>
      <c r="FC197" s="1">
        <v>0</v>
      </c>
      <c r="FD197" s="1">
        <v>0</v>
      </c>
      <c r="FE197" s="1">
        <v>0</v>
      </c>
      <c r="FF197" s="1">
        <f t="shared" si="3"/>
        <v>0</v>
      </c>
    </row>
    <row r="198" spans="1:162" x14ac:dyDescent="0.4">
      <c r="A198" t="s">
        <v>183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1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0</v>
      </c>
      <c r="DS198" s="1">
        <v>0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>
        <v>0</v>
      </c>
      <c r="DZ198" s="1">
        <v>0</v>
      </c>
      <c r="EA198" s="1">
        <v>0</v>
      </c>
      <c r="EB198" s="1">
        <v>0</v>
      </c>
      <c r="EC198" s="1">
        <v>0</v>
      </c>
      <c r="ED198" s="1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0</v>
      </c>
      <c r="EN198" s="1">
        <v>0</v>
      </c>
      <c r="EO198" s="1">
        <v>0</v>
      </c>
      <c r="EP198" s="1">
        <v>0</v>
      </c>
      <c r="EQ198" s="1">
        <v>0</v>
      </c>
      <c r="ER198" s="1">
        <v>0</v>
      </c>
      <c r="ES198" s="1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">
        <v>0</v>
      </c>
      <c r="FE198" s="1">
        <v>0</v>
      </c>
      <c r="FF198" s="1">
        <f t="shared" si="3"/>
        <v>1</v>
      </c>
    </row>
    <row r="199" spans="1:162" x14ac:dyDescent="0.4">
      <c r="A199" t="s">
        <v>184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1</v>
      </c>
      <c r="M199" s="1">
        <v>0</v>
      </c>
      <c r="N199" s="1">
        <v>0</v>
      </c>
      <c r="O199" s="1">
        <v>0</v>
      </c>
      <c r="P199" s="1">
        <v>1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4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1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">
        <v>0</v>
      </c>
      <c r="EA199" s="1">
        <v>0</v>
      </c>
      <c r="EB199" s="1">
        <v>0</v>
      </c>
      <c r="EC199" s="1">
        <v>0</v>
      </c>
      <c r="ED199" s="1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">
        <v>0</v>
      </c>
      <c r="EP199" s="1">
        <v>0</v>
      </c>
      <c r="EQ199" s="1">
        <v>0</v>
      </c>
      <c r="ER199" s="1">
        <v>0</v>
      </c>
      <c r="ES199" s="1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">
        <v>0</v>
      </c>
      <c r="FE199" s="1">
        <v>0</v>
      </c>
      <c r="FF199" s="1">
        <f t="shared" si="3"/>
        <v>7</v>
      </c>
    </row>
    <row r="200" spans="1:162" x14ac:dyDescent="0.4">
      <c r="A200" t="s">
        <v>185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4</v>
      </c>
      <c r="M200" s="1">
        <v>1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">
        <v>0</v>
      </c>
      <c r="EA200" s="1">
        <v>0</v>
      </c>
      <c r="EB200" s="1">
        <v>0</v>
      </c>
      <c r="EC200" s="1">
        <v>0</v>
      </c>
      <c r="ED200" s="1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">
        <v>0</v>
      </c>
      <c r="EP200" s="1">
        <v>0</v>
      </c>
      <c r="EQ200" s="1">
        <v>0</v>
      </c>
      <c r="ER200" s="1">
        <v>0</v>
      </c>
      <c r="ES200" s="1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">
        <v>0</v>
      </c>
      <c r="FE200" s="1">
        <v>0</v>
      </c>
      <c r="FF200" s="1">
        <f t="shared" si="3"/>
        <v>5</v>
      </c>
    </row>
    <row r="201" spans="1:162" x14ac:dyDescent="0.4">
      <c r="A201" t="s">
        <v>186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6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">
        <v>0</v>
      </c>
      <c r="EA201" s="1">
        <v>0</v>
      </c>
      <c r="EB201" s="1">
        <v>0</v>
      </c>
      <c r="EC201" s="1">
        <v>0</v>
      </c>
      <c r="ED201" s="1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">
        <v>0</v>
      </c>
      <c r="EP201" s="1">
        <v>0</v>
      </c>
      <c r="EQ201" s="1">
        <v>0</v>
      </c>
      <c r="ER201" s="1">
        <v>0</v>
      </c>
      <c r="ES201" s="1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">
        <v>0</v>
      </c>
      <c r="FE201" s="1">
        <v>0</v>
      </c>
      <c r="FF201" s="1">
        <f t="shared" si="3"/>
        <v>6</v>
      </c>
    </row>
    <row r="202" spans="1:162" x14ac:dyDescent="0.4">
      <c r="A202" t="s">
        <v>187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283</v>
      </c>
      <c r="M202" s="1">
        <v>157</v>
      </c>
      <c r="N202" s="1">
        <v>0</v>
      </c>
      <c r="O202" s="1">
        <v>0</v>
      </c>
      <c r="P202" s="1">
        <v>210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36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4</v>
      </c>
      <c r="BK202" s="1">
        <v>80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177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22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">
        <v>0</v>
      </c>
      <c r="EA202" s="1">
        <v>0</v>
      </c>
      <c r="EB202" s="1">
        <v>0</v>
      </c>
      <c r="EC202" s="1">
        <v>0</v>
      </c>
      <c r="ED202" s="1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">
        <v>0</v>
      </c>
      <c r="EP202" s="1">
        <v>0</v>
      </c>
      <c r="EQ202" s="1">
        <v>0</v>
      </c>
      <c r="ER202" s="1">
        <v>0</v>
      </c>
      <c r="ES202" s="1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">
        <v>0</v>
      </c>
      <c r="FE202" s="1">
        <v>0</v>
      </c>
      <c r="FF202" s="1">
        <f t="shared" si="3"/>
        <v>969</v>
      </c>
    </row>
    <row r="203" spans="1:162" x14ac:dyDescent="0.4">
      <c r="A203" t="s">
        <v>188</v>
      </c>
      <c r="B203" s="1">
        <v>22</v>
      </c>
      <c r="C203" s="1">
        <v>0</v>
      </c>
      <c r="D203" s="1">
        <v>0</v>
      </c>
      <c r="E203" s="1">
        <v>0</v>
      </c>
      <c r="F203" s="1">
        <v>3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9644</v>
      </c>
      <c r="M203" s="1">
        <v>4218</v>
      </c>
      <c r="N203" s="1">
        <v>0</v>
      </c>
      <c r="O203" s="1">
        <v>0</v>
      </c>
      <c r="P203" s="1">
        <v>10490</v>
      </c>
      <c r="Q203" s="1">
        <v>0</v>
      </c>
      <c r="R203" s="1">
        <v>6641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9348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40</v>
      </c>
      <c r="BK203" s="1">
        <v>15518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15779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41</v>
      </c>
      <c r="CL203" s="1">
        <v>0</v>
      </c>
      <c r="CM203" s="1">
        <v>0</v>
      </c>
      <c r="CN203" s="1">
        <v>4325</v>
      </c>
      <c r="CO203" s="1">
        <v>6</v>
      </c>
      <c r="CP203" s="1">
        <v>0</v>
      </c>
      <c r="CQ203" s="1">
        <v>2219</v>
      </c>
      <c r="CR203" s="1">
        <v>0</v>
      </c>
      <c r="CS203" s="1">
        <v>144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7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">
        <v>0</v>
      </c>
      <c r="EP203" s="1">
        <v>0</v>
      </c>
      <c r="EQ203" s="1">
        <v>0</v>
      </c>
      <c r="ER203" s="1">
        <v>0</v>
      </c>
      <c r="ES203" s="1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">
        <v>0</v>
      </c>
      <c r="FE203" s="1">
        <v>0</v>
      </c>
      <c r="FF203" s="1">
        <f t="shared" si="3"/>
        <v>78445</v>
      </c>
    </row>
    <row r="204" spans="1:162" x14ac:dyDescent="0.4">
      <c r="A204" t="s">
        <v>189</v>
      </c>
      <c r="B204" s="1">
        <v>1575</v>
      </c>
      <c r="C204" s="1">
        <v>0</v>
      </c>
      <c r="D204" s="1">
        <v>0</v>
      </c>
      <c r="E204" s="1">
        <v>0</v>
      </c>
      <c r="F204" s="1">
        <v>37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5984</v>
      </c>
      <c r="M204" s="1">
        <v>2341</v>
      </c>
      <c r="N204" s="1">
        <v>0</v>
      </c>
      <c r="O204" s="1">
        <v>305</v>
      </c>
      <c r="P204" s="1">
        <v>533</v>
      </c>
      <c r="Q204" s="1">
        <v>0</v>
      </c>
      <c r="R204" s="1">
        <v>1262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2411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91</v>
      </c>
      <c r="BK204" s="1">
        <v>2406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5595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9</v>
      </c>
      <c r="CL204" s="1">
        <v>0</v>
      </c>
      <c r="CM204" s="1">
        <v>0</v>
      </c>
      <c r="CN204" s="1">
        <v>511</v>
      </c>
      <c r="CO204" s="1">
        <v>44</v>
      </c>
      <c r="CP204" s="1">
        <v>0</v>
      </c>
      <c r="CQ204" s="1">
        <v>2784</v>
      </c>
      <c r="CR204" s="1">
        <v>0</v>
      </c>
      <c r="CS204" s="1">
        <v>26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246</v>
      </c>
      <c r="ED204" s="1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">
        <v>0</v>
      </c>
      <c r="EP204" s="1">
        <v>0</v>
      </c>
      <c r="EQ204" s="1">
        <v>0</v>
      </c>
      <c r="ER204" s="1">
        <v>0</v>
      </c>
      <c r="ES204" s="1">
        <v>0</v>
      </c>
      <c r="ET204" s="1">
        <v>0</v>
      </c>
      <c r="EU204" s="1">
        <v>0</v>
      </c>
      <c r="EV204" s="1">
        <v>0</v>
      </c>
      <c r="EW204" s="1">
        <v>3</v>
      </c>
      <c r="EX204" s="1">
        <v>0</v>
      </c>
      <c r="EY204" s="1">
        <v>0</v>
      </c>
      <c r="EZ204" s="1">
        <v>2</v>
      </c>
      <c r="FA204" s="1">
        <v>0</v>
      </c>
      <c r="FB204" s="1">
        <v>0</v>
      </c>
      <c r="FC204" s="1">
        <v>0</v>
      </c>
      <c r="FD204" s="1">
        <v>0</v>
      </c>
      <c r="FE204" s="1">
        <v>0</v>
      </c>
      <c r="FF204" s="1">
        <f t="shared" si="3"/>
        <v>26165</v>
      </c>
    </row>
    <row r="205" spans="1:162" x14ac:dyDescent="0.4">
      <c r="A205" t="s">
        <v>190</v>
      </c>
      <c r="B205" s="1">
        <v>137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14612</v>
      </c>
      <c r="M205" s="1">
        <v>1178</v>
      </c>
      <c r="N205" s="1">
        <v>0</v>
      </c>
      <c r="O205" s="1">
        <v>977</v>
      </c>
      <c r="P205" s="1">
        <v>10431</v>
      </c>
      <c r="Q205" s="1">
        <v>0</v>
      </c>
      <c r="R205" s="1">
        <v>868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3925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1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55</v>
      </c>
      <c r="BK205" s="1">
        <v>7599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8538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98</v>
      </c>
      <c r="CL205" s="1">
        <v>0</v>
      </c>
      <c r="CM205" s="1">
        <v>0</v>
      </c>
      <c r="CN205" s="1">
        <v>3555</v>
      </c>
      <c r="CO205" s="1">
        <v>132</v>
      </c>
      <c r="CP205" s="1">
        <v>0</v>
      </c>
      <c r="CQ205" s="1">
        <v>1454</v>
      </c>
      <c r="CR205" s="1">
        <v>0</v>
      </c>
      <c r="CS205" s="1">
        <v>2234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">
        <v>0</v>
      </c>
      <c r="EA205" s="1">
        <v>0</v>
      </c>
      <c r="EB205" s="1">
        <v>0</v>
      </c>
      <c r="EC205" s="1">
        <v>83</v>
      </c>
      <c r="ED205" s="1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">
        <v>0</v>
      </c>
      <c r="EP205" s="1">
        <v>0</v>
      </c>
      <c r="EQ205" s="1">
        <v>0</v>
      </c>
      <c r="ER205" s="1">
        <v>0</v>
      </c>
      <c r="ES205" s="1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">
        <v>0</v>
      </c>
      <c r="FE205" s="1">
        <v>0</v>
      </c>
      <c r="FF205" s="1">
        <f t="shared" si="3"/>
        <v>55877</v>
      </c>
    </row>
    <row r="206" spans="1:162" x14ac:dyDescent="0.4">
      <c r="A206" t="s">
        <v>191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55</v>
      </c>
      <c r="M206" s="1">
        <v>33</v>
      </c>
      <c r="N206" s="1">
        <v>0</v>
      </c>
      <c r="O206" s="1">
        <v>2</v>
      </c>
      <c r="P206" s="1">
        <v>1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42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34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59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1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0</v>
      </c>
      <c r="DS206" s="1">
        <v>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>
        <v>0</v>
      </c>
      <c r="DZ206" s="1">
        <v>0</v>
      </c>
      <c r="EA206" s="1">
        <v>0</v>
      </c>
      <c r="EB206" s="1">
        <v>0</v>
      </c>
      <c r="EC206" s="1">
        <v>0</v>
      </c>
      <c r="ED206" s="1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0</v>
      </c>
      <c r="EK206" s="1">
        <v>0</v>
      </c>
      <c r="EL206" s="1">
        <v>0</v>
      </c>
      <c r="EM206" s="1">
        <v>0</v>
      </c>
      <c r="EN206" s="1">
        <v>0</v>
      </c>
      <c r="EO206" s="1">
        <v>0</v>
      </c>
      <c r="EP206" s="1">
        <v>0</v>
      </c>
      <c r="EQ206" s="1">
        <v>0</v>
      </c>
      <c r="ER206" s="1">
        <v>0</v>
      </c>
      <c r="ES206" s="1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">
        <v>0</v>
      </c>
      <c r="FE206" s="1">
        <v>0</v>
      </c>
      <c r="FF206" s="1">
        <f t="shared" si="3"/>
        <v>227</v>
      </c>
    </row>
    <row r="207" spans="1:162" x14ac:dyDescent="0.4">
      <c r="A207" t="s">
        <v>192</v>
      </c>
      <c r="B207" s="1">
        <v>0</v>
      </c>
      <c r="C207" s="1">
        <v>0</v>
      </c>
      <c r="D207" s="1">
        <v>0</v>
      </c>
      <c r="E207" s="1">
        <v>0</v>
      </c>
      <c r="F207" s="1">
        <v>237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4788</v>
      </c>
      <c r="M207" s="1">
        <v>1980</v>
      </c>
      <c r="N207" s="1">
        <v>0</v>
      </c>
      <c r="O207" s="1">
        <v>385</v>
      </c>
      <c r="P207" s="1">
        <v>1447</v>
      </c>
      <c r="Q207" s="1">
        <v>0</v>
      </c>
      <c r="R207" s="1">
        <v>16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121</v>
      </c>
      <c r="Z207" s="1">
        <v>0</v>
      </c>
      <c r="AA207" s="1">
        <v>0</v>
      </c>
      <c r="AB207" s="1">
        <v>0</v>
      </c>
      <c r="AC207" s="1">
        <v>0</v>
      </c>
      <c r="AD207" s="1">
        <v>2144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22</v>
      </c>
      <c r="BK207" s="1">
        <v>1162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2642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3</v>
      </c>
      <c r="CL207" s="1">
        <v>0</v>
      </c>
      <c r="CM207" s="1">
        <v>0</v>
      </c>
      <c r="CN207" s="1">
        <v>581</v>
      </c>
      <c r="CO207" s="1">
        <v>114</v>
      </c>
      <c r="CP207" s="1">
        <v>0</v>
      </c>
      <c r="CQ207" s="1">
        <v>1724</v>
      </c>
      <c r="CR207" s="1">
        <v>0</v>
      </c>
      <c r="CS207" s="1">
        <v>207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">
        <v>0</v>
      </c>
      <c r="EA207" s="1">
        <v>0</v>
      </c>
      <c r="EB207" s="1">
        <v>0</v>
      </c>
      <c r="EC207" s="1">
        <v>8</v>
      </c>
      <c r="ED207" s="1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">
        <v>0</v>
      </c>
      <c r="EP207" s="1">
        <v>0</v>
      </c>
      <c r="EQ207" s="1">
        <v>0</v>
      </c>
      <c r="ER207" s="1">
        <v>0</v>
      </c>
      <c r="ES207" s="1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">
        <v>0</v>
      </c>
      <c r="FE207" s="1">
        <v>0</v>
      </c>
      <c r="FF207" s="1">
        <f t="shared" si="3"/>
        <v>17581</v>
      </c>
    </row>
    <row r="208" spans="1:162" x14ac:dyDescent="0.4">
      <c r="A208" t="s">
        <v>193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9</v>
      </c>
      <c r="BK208" s="1">
        <v>2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">
        <v>0</v>
      </c>
      <c r="EA208" s="1">
        <v>0</v>
      </c>
      <c r="EB208" s="1">
        <v>0</v>
      </c>
      <c r="EC208" s="1">
        <v>0</v>
      </c>
      <c r="ED208" s="1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">
        <v>0</v>
      </c>
      <c r="EP208" s="1">
        <v>0</v>
      </c>
      <c r="EQ208" s="1">
        <v>0</v>
      </c>
      <c r="ER208" s="1">
        <v>0</v>
      </c>
      <c r="ES208" s="1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">
        <v>0</v>
      </c>
      <c r="FE208" s="1">
        <v>0</v>
      </c>
      <c r="FF208" s="1">
        <f t="shared" si="3"/>
        <v>11</v>
      </c>
    </row>
    <row r="209" spans="1:162" x14ac:dyDescent="0.4">
      <c r="A209" t="s">
        <v>194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721</v>
      </c>
      <c r="M209" s="1">
        <v>3263</v>
      </c>
      <c r="N209" s="1">
        <v>0</v>
      </c>
      <c r="O209" s="1">
        <v>36</v>
      </c>
      <c r="P209" s="1">
        <v>302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107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124</v>
      </c>
      <c r="BK209" s="1">
        <v>1395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981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3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199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2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">
        <v>0</v>
      </c>
      <c r="EA209" s="1">
        <v>0</v>
      </c>
      <c r="EB209" s="1">
        <v>0</v>
      </c>
      <c r="EC209" s="1">
        <v>0</v>
      </c>
      <c r="ED209" s="1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">
        <v>0</v>
      </c>
      <c r="EP209" s="1">
        <v>0</v>
      </c>
      <c r="EQ209" s="1">
        <v>0</v>
      </c>
      <c r="ER209" s="1">
        <v>0</v>
      </c>
      <c r="ES209" s="1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">
        <v>0</v>
      </c>
      <c r="FE209" s="1">
        <v>0</v>
      </c>
      <c r="FF209" s="1">
        <f t="shared" si="3"/>
        <v>7133</v>
      </c>
    </row>
    <row r="210" spans="1:162" x14ac:dyDescent="0.4">
      <c r="A210" t="s">
        <v>195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3</v>
      </c>
      <c r="M210" s="1">
        <v>1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2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2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4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">
        <v>0</v>
      </c>
      <c r="EP210" s="1">
        <v>0</v>
      </c>
      <c r="EQ210" s="1">
        <v>0</v>
      </c>
      <c r="ER210" s="1">
        <v>0</v>
      </c>
      <c r="ES210" s="1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">
        <v>0</v>
      </c>
      <c r="FE210" s="1">
        <v>0</v>
      </c>
      <c r="FF210" s="1">
        <f t="shared" si="3"/>
        <v>12</v>
      </c>
    </row>
    <row r="211" spans="1:162" x14ac:dyDescent="0.4">
      <c r="A211" t="s">
        <v>196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570</v>
      </c>
      <c r="M211" s="1">
        <v>256</v>
      </c>
      <c r="N211" s="1">
        <v>0</v>
      </c>
      <c r="O211" s="1">
        <v>0</v>
      </c>
      <c r="P211" s="1">
        <v>288</v>
      </c>
      <c r="Q211" s="1">
        <v>0</v>
      </c>
      <c r="R211" s="1">
        <v>4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413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495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581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478</v>
      </c>
      <c r="CO211" s="1">
        <v>60</v>
      </c>
      <c r="CP211" s="1">
        <v>0</v>
      </c>
      <c r="CQ211" s="1">
        <v>44</v>
      </c>
      <c r="CR211" s="1">
        <v>0</v>
      </c>
      <c r="CS211" s="1">
        <v>2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">
        <v>0</v>
      </c>
      <c r="EA211" s="1">
        <v>0</v>
      </c>
      <c r="EB211" s="1">
        <v>0</v>
      </c>
      <c r="EC211" s="1">
        <v>45</v>
      </c>
      <c r="ED211" s="1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">
        <v>0</v>
      </c>
      <c r="EP211" s="1">
        <v>0</v>
      </c>
      <c r="EQ211" s="1">
        <v>0</v>
      </c>
      <c r="ER211" s="1">
        <v>0</v>
      </c>
      <c r="ES211" s="1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">
        <v>0</v>
      </c>
      <c r="FE211" s="1">
        <v>0</v>
      </c>
      <c r="FF211" s="1">
        <f t="shared" si="3"/>
        <v>3236</v>
      </c>
    </row>
    <row r="212" spans="1:162" x14ac:dyDescent="0.4">
      <c r="A212" t="s">
        <v>197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1135</v>
      </c>
      <c r="M212" s="1">
        <v>148</v>
      </c>
      <c r="N212" s="1">
        <v>0</v>
      </c>
      <c r="O212" s="1">
        <v>0</v>
      </c>
      <c r="P212" s="1">
        <v>18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24</v>
      </c>
      <c r="Z212" s="1">
        <v>0</v>
      </c>
      <c r="AA212" s="1">
        <v>0</v>
      </c>
      <c r="AB212" s="1">
        <v>0</v>
      </c>
      <c r="AC212" s="1">
        <v>0</v>
      </c>
      <c r="AD212" s="1">
        <v>654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1</v>
      </c>
      <c r="BK212" s="1">
        <v>41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707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440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>
        <v>0</v>
      </c>
      <c r="DZ212" s="1">
        <v>0</v>
      </c>
      <c r="EA212" s="1">
        <v>0</v>
      </c>
      <c r="EB212" s="1">
        <v>0</v>
      </c>
      <c r="EC212" s="1">
        <v>124</v>
      </c>
      <c r="ED212" s="1">
        <v>0</v>
      </c>
      <c r="EE212" s="1">
        <v>0</v>
      </c>
      <c r="EF212" s="1">
        <v>0</v>
      </c>
      <c r="EG212" s="1">
        <v>0</v>
      </c>
      <c r="EH212" s="1">
        <v>0</v>
      </c>
      <c r="EI212" s="1">
        <v>0</v>
      </c>
      <c r="EJ212" s="1">
        <v>0</v>
      </c>
      <c r="EK212" s="1">
        <v>0</v>
      </c>
      <c r="EL212" s="1">
        <v>0</v>
      </c>
      <c r="EM212" s="1">
        <v>0</v>
      </c>
      <c r="EN212" s="1">
        <v>0</v>
      </c>
      <c r="EO212" s="1">
        <v>0</v>
      </c>
      <c r="EP212" s="1">
        <v>0</v>
      </c>
      <c r="EQ212" s="1">
        <v>0</v>
      </c>
      <c r="ER212" s="1">
        <v>0</v>
      </c>
      <c r="ES212" s="1">
        <v>0</v>
      </c>
      <c r="ET212" s="1">
        <v>0</v>
      </c>
      <c r="EU212" s="1">
        <v>0</v>
      </c>
      <c r="EV212" s="1">
        <v>0</v>
      </c>
      <c r="EW212" s="1">
        <v>0</v>
      </c>
      <c r="EX212" s="1">
        <v>0</v>
      </c>
      <c r="EY212" s="1">
        <v>0</v>
      </c>
      <c r="EZ212" s="1">
        <v>0</v>
      </c>
      <c r="FA212" s="1">
        <v>0</v>
      </c>
      <c r="FB212" s="1">
        <v>0</v>
      </c>
      <c r="FC212" s="1">
        <v>0</v>
      </c>
      <c r="FD212" s="1">
        <v>0</v>
      </c>
      <c r="FE212" s="1">
        <v>0</v>
      </c>
      <c r="FF212" s="1">
        <f t="shared" si="3"/>
        <v>3292</v>
      </c>
    </row>
    <row r="213" spans="1:162" x14ac:dyDescent="0.4">
      <c r="A213" t="s">
        <v>198</v>
      </c>
      <c r="B213" s="1">
        <v>3010</v>
      </c>
      <c r="C213" s="1">
        <v>0</v>
      </c>
      <c r="D213" s="1">
        <v>0</v>
      </c>
      <c r="E213" s="1">
        <v>0</v>
      </c>
      <c r="F213" s="1">
        <v>191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8882</v>
      </c>
      <c r="M213" s="1">
        <v>5147</v>
      </c>
      <c r="N213" s="1">
        <v>0</v>
      </c>
      <c r="O213" s="1">
        <v>242</v>
      </c>
      <c r="P213" s="1">
        <v>715</v>
      </c>
      <c r="Q213" s="1">
        <v>0</v>
      </c>
      <c r="R213" s="1">
        <v>1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853</v>
      </c>
      <c r="Z213" s="1">
        <v>0</v>
      </c>
      <c r="AA213" s="1">
        <v>0</v>
      </c>
      <c r="AB213" s="1">
        <v>0</v>
      </c>
      <c r="AC213" s="1">
        <v>0</v>
      </c>
      <c r="AD213" s="1">
        <v>3846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1139</v>
      </c>
      <c r="BK213" s="1">
        <v>1774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17361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70</v>
      </c>
      <c r="CO213" s="1">
        <v>1</v>
      </c>
      <c r="CP213" s="1">
        <v>0</v>
      </c>
      <c r="CQ213" s="1">
        <v>7033</v>
      </c>
      <c r="CR213" s="1">
        <v>0</v>
      </c>
      <c r="CS213" s="1">
        <v>76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0</v>
      </c>
      <c r="DS213" s="1">
        <v>0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>
        <v>0</v>
      </c>
      <c r="DZ213" s="1">
        <v>0</v>
      </c>
      <c r="EA213" s="1">
        <v>0</v>
      </c>
      <c r="EB213" s="1">
        <v>0</v>
      </c>
      <c r="EC213" s="1">
        <v>1651</v>
      </c>
      <c r="ED213" s="1">
        <v>0</v>
      </c>
      <c r="EE213" s="1">
        <v>0</v>
      </c>
      <c r="EF213" s="1">
        <v>0</v>
      </c>
      <c r="EG213" s="1">
        <v>0</v>
      </c>
      <c r="EH213" s="1">
        <v>0</v>
      </c>
      <c r="EI213" s="1">
        <v>0</v>
      </c>
      <c r="EJ213" s="1">
        <v>0</v>
      </c>
      <c r="EK213" s="1">
        <v>0</v>
      </c>
      <c r="EL213" s="1">
        <v>0</v>
      </c>
      <c r="EM213" s="1">
        <v>0</v>
      </c>
      <c r="EN213" s="1">
        <v>0</v>
      </c>
      <c r="EO213" s="1">
        <v>0</v>
      </c>
      <c r="EP213" s="1">
        <v>0</v>
      </c>
      <c r="EQ213" s="1">
        <v>0</v>
      </c>
      <c r="ER213" s="1">
        <v>0</v>
      </c>
      <c r="ES213" s="1">
        <v>0</v>
      </c>
      <c r="ET213" s="1">
        <v>0</v>
      </c>
      <c r="EU213" s="1">
        <v>0</v>
      </c>
      <c r="EV213" s="1">
        <v>0</v>
      </c>
      <c r="EW213" s="1">
        <v>0</v>
      </c>
      <c r="EX213" s="1">
        <v>0</v>
      </c>
      <c r="EY213" s="1">
        <v>0</v>
      </c>
      <c r="EZ213" s="1">
        <v>0</v>
      </c>
      <c r="FA213" s="1">
        <v>0</v>
      </c>
      <c r="FB213" s="1">
        <v>0</v>
      </c>
      <c r="FC213" s="1">
        <v>0</v>
      </c>
      <c r="FD213" s="1">
        <v>0</v>
      </c>
      <c r="FE213" s="1">
        <v>0</v>
      </c>
      <c r="FF213" s="1">
        <f t="shared" si="3"/>
        <v>51992</v>
      </c>
    </row>
    <row r="214" spans="1:162" x14ac:dyDescent="0.4">
      <c r="A214" t="s">
        <v>199</v>
      </c>
      <c r="B214" s="1">
        <v>24</v>
      </c>
      <c r="C214" s="1">
        <v>0</v>
      </c>
      <c r="D214" s="1">
        <v>0</v>
      </c>
      <c r="E214" s="1">
        <v>0</v>
      </c>
      <c r="F214" s="1">
        <v>192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801</v>
      </c>
      <c r="M214" s="1">
        <v>331</v>
      </c>
      <c r="N214" s="1">
        <v>0</v>
      </c>
      <c r="O214" s="1">
        <v>0</v>
      </c>
      <c r="P214" s="1">
        <v>110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102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2</v>
      </c>
      <c r="BK214" s="1">
        <v>192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2866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6</v>
      </c>
      <c r="CO214" s="1">
        <v>0</v>
      </c>
      <c r="CP214" s="1">
        <v>0</v>
      </c>
      <c r="CQ214" s="1">
        <v>501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0</v>
      </c>
      <c r="DS214" s="1">
        <v>0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>
        <v>0</v>
      </c>
      <c r="DZ214" s="1">
        <v>0</v>
      </c>
      <c r="EA214" s="1">
        <v>0</v>
      </c>
      <c r="EB214" s="1">
        <v>0</v>
      </c>
      <c r="EC214" s="1">
        <v>8</v>
      </c>
      <c r="ED214" s="1">
        <v>0</v>
      </c>
      <c r="EE214" s="1">
        <v>0</v>
      </c>
      <c r="EF214" s="1">
        <v>0</v>
      </c>
      <c r="EG214" s="1">
        <v>0</v>
      </c>
      <c r="EH214" s="1">
        <v>0</v>
      </c>
      <c r="EI214" s="1">
        <v>0</v>
      </c>
      <c r="EJ214" s="1">
        <v>0</v>
      </c>
      <c r="EK214" s="1">
        <v>0</v>
      </c>
      <c r="EL214" s="1">
        <v>0</v>
      </c>
      <c r="EM214" s="1">
        <v>0</v>
      </c>
      <c r="EN214" s="1">
        <v>0</v>
      </c>
      <c r="EO214" s="1">
        <v>0</v>
      </c>
      <c r="EP214" s="1">
        <v>0</v>
      </c>
      <c r="EQ214" s="1">
        <v>0</v>
      </c>
      <c r="ER214" s="1">
        <v>0</v>
      </c>
      <c r="ES214" s="1">
        <v>0</v>
      </c>
      <c r="ET214" s="1">
        <v>0</v>
      </c>
      <c r="EU214" s="1">
        <v>0</v>
      </c>
      <c r="EV214" s="1">
        <v>0</v>
      </c>
      <c r="EW214" s="1">
        <v>0</v>
      </c>
      <c r="EX214" s="1">
        <v>0</v>
      </c>
      <c r="EY214" s="1">
        <v>0</v>
      </c>
      <c r="EZ214" s="1">
        <v>0</v>
      </c>
      <c r="FA214" s="1">
        <v>0</v>
      </c>
      <c r="FB214" s="1">
        <v>0</v>
      </c>
      <c r="FC214" s="1">
        <v>0</v>
      </c>
      <c r="FD214" s="1">
        <v>0</v>
      </c>
      <c r="FE214" s="1">
        <v>0</v>
      </c>
      <c r="FF214" s="1">
        <f t="shared" si="3"/>
        <v>5135</v>
      </c>
    </row>
    <row r="215" spans="1:162" x14ac:dyDescent="0.4">
      <c r="A215" t="s">
        <v>200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1113</v>
      </c>
      <c r="M215" s="1">
        <v>349</v>
      </c>
      <c r="N215" s="1">
        <v>0</v>
      </c>
      <c r="O215" s="1">
        <v>31</v>
      </c>
      <c r="P215" s="1">
        <v>898</v>
      </c>
      <c r="Q215" s="1">
        <v>0</v>
      </c>
      <c r="R215" s="1">
        <v>12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829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1402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806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5</v>
      </c>
      <c r="CL215" s="1">
        <v>0</v>
      </c>
      <c r="CM215" s="1">
        <v>0</v>
      </c>
      <c r="CN215" s="1">
        <v>1307</v>
      </c>
      <c r="CO215" s="1">
        <v>64</v>
      </c>
      <c r="CP215" s="1">
        <v>0</v>
      </c>
      <c r="CQ215" s="1">
        <v>134</v>
      </c>
      <c r="CR215" s="1">
        <v>0</v>
      </c>
      <c r="CS215" s="1">
        <v>3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">
        <v>0</v>
      </c>
      <c r="EA215" s="1">
        <v>0</v>
      </c>
      <c r="EB215" s="1">
        <v>0</v>
      </c>
      <c r="EC215" s="1">
        <v>0</v>
      </c>
      <c r="ED215" s="1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">
        <v>0</v>
      </c>
      <c r="EP215" s="1">
        <v>0</v>
      </c>
      <c r="EQ215" s="1">
        <v>0</v>
      </c>
      <c r="ER215" s="1">
        <v>0</v>
      </c>
      <c r="ES215" s="1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">
        <v>0</v>
      </c>
      <c r="FE215" s="1">
        <v>0</v>
      </c>
      <c r="FF215" s="1">
        <f t="shared" si="3"/>
        <v>6953</v>
      </c>
    </row>
    <row r="216" spans="1:162" x14ac:dyDescent="0.4">
      <c r="A216" t="s">
        <v>201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1546</v>
      </c>
      <c r="M216" s="1">
        <v>361</v>
      </c>
      <c r="N216" s="1">
        <v>0</v>
      </c>
      <c r="O216" s="1">
        <v>1</v>
      </c>
      <c r="P216" s="1">
        <v>1016</v>
      </c>
      <c r="Q216" s="1">
        <v>0</v>
      </c>
      <c r="R216" s="1">
        <v>58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1012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6</v>
      </c>
      <c r="BK216" s="1">
        <v>1026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1485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14</v>
      </c>
      <c r="CL216" s="1">
        <v>0</v>
      </c>
      <c r="CM216" s="1">
        <v>0</v>
      </c>
      <c r="CN216" s="1">
        <v>862</v>
      </c>
      <c r="CO216" s="1">
        <v>56</v>
      </c>
      <c r="CP216" s="1">
        <v>0</v>
      </c>
      <c r="CQ216" s="1">
        <v>190</v>
      </c>
      <c r="CR216" s="1">
        <v>0</v>
      </c>
      <c r="CS216" s="1">
        <v>15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">
        <v>0</v>
      </c>
      <c r="EA216" s="1">
        <v>0</v>
      </c>
      <c r="EB216" s="1">
        <v>0</v>
      </c>
      <c r="EC216" s="1">
        <v>26</v>
      </c>
      <c r="ED216" s="1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">
        <v>0</v>
      </c>
      <c r="EP216" s="1">
        <v>0</v>
      </c>
      <c r="EQ216" s="1">
        <v>0</v>
      </c>
      <c r="ER216" s="1">
        <v>0</v>
      </c>
      <c r="ES216" s="1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">
        <v>0</v>
      </c>
      <c r="FE216" s="1">
        <v>0</v>
      </c>
      <c r="FF216" s="1">
        <f t="shared" si="3"/>
        <v>7674</v>
      </c>
    </row>
    <row r="217" spans="1:162" x14ac:dyDescent="0.4">
      <c r="A217" t="s">
        <v>202</v>
      </c>
      <c r="B217" s="1">
        <v>1466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2186</v>
      </c>
      <c r="M217" s="1">
        <v>372</v>
      </c>
      <c r="N217" s="1">
        <v>0</v>
      </c>
      <c r="O217" s="1">
        <v>0</v>
      </c>
      <c r="P217" s="1">
        <v>147</v>
      </c>
      <c r="Q217" s="1">
        <v>0</v>
      </c>
      <c r="R217" s="1">
        <v>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101</v>
      </c>
      <c r="Z217" s="1">
        <v>0</v>
      </c>
      <c r="AA217" s="1">
        <v>0</v>
      </c>
      <c r="AB217" s="1">
        <v>0</v>
      </c>
      <c r="AC217" s="1">
        <v>0</v>
      </c>
      <c r="AD217" s="1">
        <v>1915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145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6181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1</v>
      </c>
      <c r="CL217" s="1">
        <v>0</v>
      </c>
      <c r="CM217" s="1">
        <v>0</v>
      </c>
      <c r="CN217" s="1">
        <v>87</v>
      </c>
      <c r="CO217" s="1">
        <v>1</v>
      </c>
      <c r="CP217" s="1">
        <v>0</v>
      </c>
      <c r="CQ217" s="1">
        <v>1485</v>
      </c>
      <c r="CR217" s="1">
        <v>0</v>
      </c>
      <c r="CS217" s="1">
        <v>2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">
        <v>0</v>
      </c>
      <c r="EA217" s="1">
        <v>0</v>
      </c>
      <c r="EB217" s="1">
        <v>0</v>
      </c>
      <c r="EC217" s="1">
        <v>233</v>
      </c>
      <c r="ED217" s="1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0</v>
      </c>
      <c r="EQ217" s="1">
        <v>0</v>
      </c>
      <c r="ER217" s="1">
        <v>0</v>
      </c>
      <c r="ES217" s="1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">
        <v>0</v>
      </c>
      <c r="FE217" s="1">
        <v>0</v>
      </c>
      <c r="FF217" s="1">
        <f t="shared" si="3"/>
        <v>14323</v>
      </c>
    </row>
    <row r="218" spans="1:162" x14ac:dyDescent="0.4">
      <c r="A218" t="s">
        <v>203</v>
      </c>
      <c r="B218" s="1">
        <v>0</v>
      </c>
      <c r="C218" s="1">
        <v>0</v>
      </c>
      <c r="D218" s="1">
        <v>0</v>
      </c>
      <c r="E218" s="1">
        <v>0</v>
      </c>
      <c r="F218" s="1">
        <v>18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2589</v>
      </c>
      <c r="M218" s="1">
        <v>618</v>
      </c>
      <c r="N218" s="1">
        <v>0</v>
      </c>
      <c r="O218" s="1">
        <v>3</v>
      </c>
      <c r="P218" s="1">
        <v>365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106</v>
      </c>
      <c r="Z218" s="1">
        <v>0</v>
      </c>
      <c r="AA218" s="1">
        <v>0</v>
      </c>
      <c r="AB218" s="1">
        <v>0</v>
      </c>
      <c r="AC218" s="1">
        <v>0</v>
      </c>
      <c r="AD218" s="1">
        <v>96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356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2640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1</v>
      </c>
      <c r="CO218" s="1">
        <v>0</v>
      </c>
      <c r="CP218" s="1">
        <v>0</v>
      </c>
      <c r="CQ218" s="1">
        <v>1068</v>
      </c>
      <c r="CR218" s="1">
        <v>0</v>
      </c>
      <c r="CS218" s="1">
        <v>1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f t="shared" si="3"/>
        <v>7861</v>
      </c>
    </row>
    <row r="219" spans="1:162" x14ac:dyDescent="0.4">
      <c r="A219" t="s">
        <v>204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">
        <v>0</v>
      </c>
      <c r="EA219" s="1">
        <v>0</v>
      </c>
      <c r="EB219" s="1">
        <v>0</v>
      </c>
      <c r="EC219" s="1">
        <v>0</v>
      </c>
      <c r="ED219" s="1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">
        <v>0</v>
      </c>
      <c r="EP219" s="1">
        <v>0</v>
      </c>
      <c r="EQ219" s="1">
        <v>0</v>
      </c>
      <c r="ER219" s="1">
        <v>0</v>
      </c>
      <c r="ES219" s="1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">
        <v>0</v>
      </c>
      <c r="FE219" s="1">
        <v>0</v>
      </c>
      <c r="FF219" s="1">
        <f t="shared" si="3"/>
        <v>0</v>
      </c>
    </row>
    <row r="220" spans="1:162" x14ac:dyDescent="0.4">
      <c r="A220" t="s">
        <v>205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1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">
        <v>0</v>
      </c>
      <c r="EP220" s="1">
        <v>0</v>
      </c>
      <c r="EQ220" s="1">
        <v>0</v>
      </c>
      <c r="ER220" s="1">
        <v>0</v>
      </c>
      <c r="ES220" s="1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">
        <v>0</v>
      </c>
      <c r="FE220" s="1">
        <v>0</v>
      </c>
      <c r="FF220" s="1">
        <f t="shared" si="3"/>
        <v>1</v>
      </c>
    </row>
    <row r="221" spans="1:162" x14ac:dyDescent="0.4">
      <c r="A221" t="s">
        <v>206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">
        <v>0</v>
      </c>
      <c r="EA221" s="1">
        <v>0</v>
      </c>
      <c r="EB221" s="1">
        <v>0</v>
      </c>
      <c r="EC221" s="1">
        <v>0</v>
      </c>
      <c r="ED221" s="1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">
        <v>0</v>
      </c>
      <c r="EP221" s="1">
        <v>0</v>
      </c>
      <c r="EQ221" s="1">
        <v>0</v>
      </c>
      <c r="ER221" s="1">
        <v>0</v>
      </c>
      <c r="ES221" s="1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">
        <v>0</v>
      </c>
      <c r="FE221" s="1">
        <v>0</v>
      </c>
      <c r="FF221" s="1">
        <f t="shared" si="3"/>
        <v>0</v>
      </c>
    </row>
    <row r="222" spans="1:162" x14ac:dyDescent="0.4">
      <c r="A222" t="s">
        <v>207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189</v>
      </c>
      <c r="M222" s="1">
        <v>115</v>
      </c>
      <c r="N222" s="1">
        <v>0</v>
      </c>
      <c r="O222" s="1">
        <v>0</v>
      </c>
      <c r="P222" s="1">
        <v>82</v>
      </c>
      <c r="Q222" s="1">
        <v>0</v>
      </c>
      <c r="R222" s="1">
        <v>4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107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160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170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96</v>
      </c>
      <c r="CO222" s="1">
        <v>15</v>
      </c>
      <c r="CP222" s="1">
        <v>0</v>
      </c>
      <c r="CQ222" s="1">
        <v>11</v>
      </c>
      <c r="CR222" s="1">
        <v>0</v>
      </c>
      <c r="CS222" s="1">
        <v>7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">
        <v>0</v>
      </c>
      <c r="EA222" s="1">
        <v>0</v>
      </c>
      <c r="EB222" s="1">
        <v>0</v>
      </c>
      <c r="EC222" s="1">
        <v>0</v>
      </c>
      <c r="ED222" s="1">
        <v>0</v>
      </c>
      <c r="EE222" s="1">
        <v>0</v>
      </c>
      <c r="EF222" s="1">
        <v>0</v>
      </c>
      <c r="EG222" s="1">
        <v>0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">
        <v>0</v>
      </c>
      <c r="EP222" s="1">
        <v>0</v>
      </c>
      <c r="EQ222" s="1">
        <v>0</v>
      </c>
      <c r="ER222" s="1">
        <v>0</v>
      </c>
      <c r="ES222" s="1">
        <v>0</v>
      </c>
      <c r="ET222" s="1">
        <v>0</v>
      </c>
      <c r="EU222" s="1">
        <v>0</v>
      </c>
      <c r="EV222" s="1">
        <v>0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">
        <v>0</v>
      </c>
      <c r="FE222" s="1">
        <v>0</v>
      </c>
      <c r="FF222" s="1">
        <f t="shared" si="3"/>
        <v>956</v>
      </c>
    </row>
    <row r="223" spans="1:162" x14ac:dyDescent="0.4">
      <c r="A223" t="s">
        <v>208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1348</v>
      </c>
      <c r="M223" s="1">
        <v>157</v>
      </c>
      <c r="N223" s="1">
        <v>0</v>
      </c>
      <c r="O223" s="1">
        <v>1</v>
      </c>
      <c r="P223" s="1">
        <v>346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126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21</v>
      </c>
      <c r="BK223" s="1">
        <v>1957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705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76</v>
      </c>
      <c r="CL223" s="1">
        <v>0</v>
      </c>
      <c r="CM223" s="1">
        <v>0</v>
      </c>
      <c r="CN223" s="1">
        <v>71</v>
      </c>
      <c r="CO223" s="1">
        <v>0</v>
      </c>
      <c r="CP223" s="1">
        <v>0</v>
      </c>
      <c r="CQ223" s="1">
        <v>2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">
        <v>0</v>
      </c>
      <c r="EA223" s="1">
        <v>0</v>
      </c>
      <c r="EB223" s="1">
        <v>0</v>
      </c>
      <c r="EC223" s="1">
        <v>0</v>
      </c>
      <c r="ED223" s="1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">
        <v>0</v>
      </c>
      <c r="EP223" s="1">
        <v>0</v>
      </c>
      <c r="EQ223" s="1">
        <v>0</v>
      </c>
      <c r="ER223" s="1">
        <v>0</v>
      </c>
      <c r="ES223" s="1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">
        <v>0</v>
      </c>
      <c r="FE223" s="1">
        <v>0</v>
      </c>
      <c r="FF223" s="1">
        <f t="shared" si="3"/>
        <v>4810</v>
      </c>
    </row>
    <row r="224" spans="1:162" x14ac:dyDescent="0.4">
      <c r="A224" t="s">
        <v>209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385</v>
      </c>
      <c r="M224" s="1">
        <v>723</v>
      </c>
      <c r="N224" s="1">
        <v>0</v>
      </c>
      <c r="O224" s="1">
        <v>4</v>
      </c>
      <c r="P224" s="1">
        <v>14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7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67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386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2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>
        <v>0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1">
        <v>0</v>
      </c>
      <c r="EN224" s="1">
        <v>0</v>
      </c>
      <c r="EO224" s="1">
        <v>0</v>
      </c>
      <c r="EP224" s="1">
        <v>0</v>
      </c>
      <c r="EQ224" s="1">
        <v>0</v>
      </c>
      <c r="ER224" s="1">
        <v>0</v>
      </c>
      <c r="ES224" s="1">
        <v>0</v>
      </c>
      <c r="ET224" s="1">
        <v>0</v>
      </c>
      <c r="EU224" s="1">
        <v>0</v>
      </c>
      <c r="EV224" s="1">
        <v>0</v>
      </c>
      <c r="EW224" s="1">
        <v>0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">
        <v>0</v>
      </c>
      <c r="FE224" s="1">
        <v>0</v>
      </c>
      <c r="FF224" s="1">
        <f t="shared" si="3"/>
        <v>1588</v>
      </c>
    </row>
    <row r="225" spans="1:162" x14ac:dyDescent="0.4">
      <c r="A225" t="s">
        <v>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">
        <v>0</v>
      </c>
      <c r="EA225" s="1">
        <v>0</v>
      </c>
      <c r="EB225" s="1">
        <v>0</v>
      </c>
      <c r="EC225" s="1">
        <v>0</v>
      </c>
      <c r="ED225" s="1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">
        <v>0</v>
      </c>
      <c r="EP225" s="1">
        <v>0</v>
      </c>
      <c r="EQ225" s="1">
        <v>0</v>
      </c>
      <c r="ER225" s="1">
        <v>0</v>
      </c>
      <c r="ES225" s="1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">
        <v>0</v>
      </c>
      <c r="FE225" s="1">
        <v>0</v>
      </c>
      <c r="FF225" s="1">
        <f t="shared" si="3"/>
        <v>0</v>
      </c>
    </row>
    <row r="226" spans="1:162" x14ac:dyDescent="0.4">
      <c r="A226" t="s">
        <v>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0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>
        <v>0</v>
      </c>
      <c r="DZ226" s="1">
        <v>0</v>
      </c>
      <c r="EA226" s="1">
        <v>0</v>
      </c>
      <c r="EB226" s="1">
        <v>0</v>
      </c>
      <c r="EC226" s="1">
        <v>0</v>
      </c>
      <c r="ED226" s="1">
        <v>0</v>
      </c>
      <c r="EE226" s="1">
        <v>0</v>
      </c>
      <c r="EF226" s="1">
        <v>0</v>
      </c>
      <c r="EG226" s="1">
        <v>0</v>
      </c>
      <c r="EH226" s="1">
        <v>0</v>
      </c>
      <c r="EI226" s="1">
        <v>0</v>
      </c>
      <c r="EJ226" s="1">
        <v>0</v>
      </c>
      <c r="EK226" s="1">
        <v>0</v>
      </c>
      <c r="EL226" s="1">
        <v>0</v>
      </c>
      <c r="EM226" s="1">
        <v>0</v>
      </c>
      <c r="EN226" s="1">
        <v>0</v>
      </c>
      <c r="EO226" s="1">
        <v>0</v>
      </c>
      <c r="EP226" s="1">
        <v>0</v>
      </c>
      <c r="EQ226" s="1">
        <v>0</v>
      </c>
      <c r="ER226" s="1">
        <v>0</v>
      </c>
      <c r="ES226" s="1">
        <v>0</v>
      </c>
      <c r="ET226" s="1">
        <v>0</v>
      </c>
      <c r="EU226" s="1">
        <v>0</v>
      </c>
      <c r="EV226" s="1">
        <v>0</v>
      </c>
      <c r="EW226" s="1">
        <v>0</v>
      </c>
      <c r="EX226" s="1">
        <v>0</v>
      </c>
      <c r="EY226" s="1">
        <v>0</v>
      </c>
      <c r="EZ226" s="1">
        <v>0</v>
      </c>
      <c r="FA226" s="1">
        <v>0</v>
      </c>
      <c r="FB226" s="1">
        <v>0</v>
      </c>
      <c r="FC226" s="1">
        <v>0</v>
      </c>
      <c r="FD226" s="1">
        <v>0</v>
      </c>
      <c r="FE226" s="1">
        <v>0</v>
      </c>
      <c r="FF226" s="1">
        <f t="shared" si="3"/>
        <v>0</v>
      </c>
    </row>
    <row r="227" spans="1:162" x14ac:dyDescent="0.4">
      <c r="A227" t="s">
        <v>210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2</v>
      </c>
      <c r="M227" s="1">
        <v>0</v>
      </c>
      <c r="N227" s="1">
        <v>0</v>
      </c>
      <c r="O227" s="1">
        <v>0</v>
      </c>
      <c r="P227" s="1">
        <v>12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18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6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1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10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">
        <v>0</v>
      </c>
      <c r="EA227" s="1">
        <v>0</v>
      </c>
      <c r="EB227" s="1">
        <v>0</v>
      </c>
      <c r="EC227" s="1">
        <v>0</v>
      </c>
      <c r="ED227" s="1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">
        <v>0</v>
      </c>
      <c r="EP227" s="1">
        <v>0</v>
      </c>
      <c r="EQ227" s="1">
        <v>0</v>
      </c>
      <c r="ER227" s="1">
        <v>0</v>
      </c>
      <c r="ES227" s="1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">
        <v>0</v>
      </c>
      <c r="FE227" s="1">
        <v>0</v>
      </c>
      <c r="FF227" s="1">
        <f t="shared" si="3"/>
        <v>49</v>
      </c>
    </row>
    <row r="228" spans="1:162" x14ac:dyDescent="0.4">
      <c r="A228" t="s">
        <v>211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24863</v>
      </c>
      <c r="M228" s="1">
        <v>324</v>
      </c>
      <c r="N228" s="1">
        <v>0</v>
      </c>
      <c r="O228" s="1">
        <v>59</v>
      </c>
      <c r="P228" s="1">
        <v>17344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18972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4</v>
      </c>
      <c r="BK228" s="1">
        <v>25077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2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14831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5420</v>
      </c>
      <c r="CL228" s="1">
        <v>0</v>
      </c>
      <c r="CM228" s="1">
        <v>0</v>
      </c>
      <c r="CN228" s="1">
        <v>4900</v>
      </c>
      <c r="CO228" s="1">
        <v>0</v>
      </c>
      <c r="CP228" s="1">
        <v>0</v>
      </c>
      <c r="CQ228" s="1">
        <v>1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">
        <v>0</v>
      </c>
      <c r="EA228" s="1">
        <v>0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">
        <v>0</v>
      </c>
      <c r="FE228" s="1">
        <v>0</v>
      </c>
      <c r="FF228" s="1">
        <f t="shared" si="3"/>
        <v>111797</v>
      </c>
    </row>
    <row r="229" spans="1:162" x14ac:dyDescent="0.4">
      <c r="A229" t="s">
        <v>212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45</v>
      </c>
      <c r="M229" s="1">
        <v>1</v>
      </c>
      <c r="N229" s="1">
        <v>0</v>
      </c>
      <c r="O229" s="1">
        <v>0</v>
      </c>
      <c r="P229" s="1">
        <v>10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85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3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57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1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>
        <v>0</v>
      </c>
      <c r="DZ229" s="1">
        <v>0</v>
      </c>
      <c r="EA229" s="1">
        <v>0</v>
      </c>
      <c r="EB229" s="1">
        <v>0</v>
      </c>
      <c r="EC229" s="1">
        <v>0</v>
      </c>
      <c r="ED229" s="1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">
        <v>0</v>
      </c>
      <c r="EP229" s="1">
        <v>0</v>
      </c>
      <c r="EQ229" s="1">
        <v>0</v>
      </c>
      <c r="ER229" s="1">
        <v>0</v>
      </c>
      <c r="ES229" s="1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">
        <v>0</v>
      </c>
      <c r="FE229" s="1">
        <v>0</v>
      </c>
      <c r="FF229" s="1">
        <f t="shared" si="3"/>
        <v>202</v>
      </c>
    </row>
    <row r="230" spans="1:162" x14ac:dyDescent="0.4">
      <c r="A230" t="s">
        <v>213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1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0</v>
      </c>
      <c r="DS230" s="1">
        <v>0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>
        <v>0</v>
      </c>
      <c r="DZ230" s="1">
        <v>0</v>
      </c>
      <c r="EA230" s="1">
        <v>0</v>
      </c>
      <c r="EB230" s="1">
        <v>0</v>
      </c>
      <c r="EC230" s="1">
        <v>0</v>
      </c>
      <c r="ED230" s="1">
        <v>0</v>
      </c>
      <c r="EE230" s="1">
        <v>0</v>
      </c>
      <c r="EF230" s="1">
        <v>0</v>
      </c>
      <c r="EG230" s="1">
        <v>0</v>
      </c>
      <c r="EH230" s="1">
        <v>0</v>
      </c>
      <c r="EI230" s="1">
        <v>0</v>
      </c>
      <c r="EJ230" s="1">
        <v>0</v>
      </c>
      <c r="EK230" s="1">
        <v>0</v>
      </c>
      <c r="EL230" s="1">
        <v>0</v>
      </c>
      <c r="EM230" s="1">
        <v>0</v>
      </c>
      <c r="EN230" s="1">
        <v>0</v>
      </c>
      <c r="EO230" s="1">
        <v>0</v>
      </c>
      <c r="EP230" s="1">
        <v>0</v>
      </c>
      <c r="EQ230" s="1">
        <v>0</v>
      </c>
      <c r="ER230" s="1">
        <v>0</v>
      </c>
      <c r="ES230" s="1">
        <v>0</v>
      </c>
      <c r="ET230" s="1">
        <v>0</v>
      </c>
      <c r="EU230" s="1">
        <v>0</v>
      </c>
      <c r="EV230" s="1">
        <v>0</v>
      </c>
      <c r="EW230" s="1">
        <v>0</v>
      </c>
      <c r="EX230" s="1">
        <v>0</v>
      </c>
      <c r="EY230" s="1">
        <v>0</v>
      </c>
      <c r="EZ230" s="1">
        <v>0</v>
      </c>
      <c r="FA230" s="1">
        <v>0</v>
      </c>
      <c r="FB230" s="1">
        <v>0</v>
      </c>
      <c r="FC230" s="1">
        <v>0</v>
      </c>
      <c r="FD230" s="1">
        <v>0</v>
      </c>
      <c r="FE230" s="1">
        <v>0</v>
      </c>
      <c r="FF230" s="1">
        <f t="shared" si="3"/>
        <v>1</v>
      </c>
    </row>
    <row r="231" spans="1:162" x14ac:dyDescent="0.4">
      <c r="A231" t="s">
        <v>214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</v>
      </c>
      <c r="M231" s="1">
        <v>4</v>
      </c>
      <c r="N231" s="1">
        <v>0</v>
      </c>
      <c r="O231" s="1">
        <v>0</v>
      </c>
      <c r="P231" s="1">
        <v>3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3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15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">
        <v>0</v>
      </c>
      <c r="EA231" s="1">
        <v>0</v>
      </c>
      <c r="EB231" s="1">
        <v>0</v>
      </c>
      <c r="EC231" s="1">
        <v>0</v>
      </c>
      <c r="ED231" s="1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">
        <v>0</v>
      </c>
      <c r="EP231" s="1">
        <v>0</v>
      </c>
      <c r="EQ231" s="1">
        <v>0</v>
      </c>
      <c r="ER231" s="1">
        <v>0</v>
      </c>
      <c r="ES231" s="1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">
        <v>0</v>
      </c>
      <c r="FE231" s="1">
        <v>0</v>
      </c>
      <c r="FF231" s="1">
        <f t="shared" si="3"/>
        <v>26</v>
      </c>
    </row>
    <row r="232" spans="1:162" x14ac:dyDescent="0.4">
      <c r="A232" t="s">
        <v>215</v>
      </c>
      <c r="B232" s="1">
        <v>0</v>
      </c>
      <c r="C232" s="1">
        <v>0</v>
      </c>
      <c r="D232" s="1">
        <v>0</v>
      </c>
      <c r="E232" s="1">
        <v>0</v>
      </c>
      <c r="F232" s="1">
        <v>35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572</v>
      </c>
      <c r="M232" s="1">
        <v>573</v>
      </c>
      <c r="N232" s="1">
        <v>0</v>
      </c>
      <c r="O232" s="1">
        <v>0</v>
      </c>
      <c r="P232" s="1">
        <v>132</v>
      </c>
      <c r="Q232" s="1">
        <v>0</v>
      </c>
      <c r="R232" s="1">
        <v>2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350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336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257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2</v>
      </c>
      <c r="CL232" s="1">
        <v>0</v>
      </c>
      <c r="CM232" s="1">
        <v>0</v>
      </c>
      <c r="CN232" s="1">
        <v>66</v>
      </c>
      <c r="CO232" s="1">
        <v>4</v>
      </c>
      <c r="CP232" s="1">
        <v>0</v>
      </c>
      <c r="CQ232" s="1">
        <v>3</v>
      </c>
      <c r="CR232" s="1">
        <v>0</v>
      </c>
      <c r="CS232" s="1">
        <v>4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">
        <v>0</v>
      </c>
      <c r="EA232" s="1">
        <v>0</v>
      </c>
      <c r="EB232" s="1">
        <v>0</v>
      </c>
      <c r="EC232" s="1">
        <v>0</v>
      </c>
      <c r="ED232" s="1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">
        <v>0</v>
      </c>
      <c r="EP232" s="1">
        <v>0</v>
      </c>
      <c r="EQ232" s="1">
        <v>0</v>
      </c>
      <c r="ER232" s="1">
        <v>0</v>
      </c>
      <c r="ES232" s="1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">
        <v>0</v>
      </c>
      <c r="FE232" s="1">
        <v>0</v>
      </c>
      <c r="FF232" s="1">
        <f t="shared" si="3"/>
        <v>2336</v>
      </c>
    </row>
    <row r="233" spans="1:162" x14ac:dyDescent="0.4">
      <c r="A233" t="s">
        <v>216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">
        <v>0</v>
      </c>
      <c r="EA233" s="1">
        <v>0</v>
      </c>
      <c r="EB233" s="1">
        <v>0</v>
      </c>
      <c r="EC233" s="1">
        <v>0</v>
      </c>
      <c r="ED233" s="1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">
        <v>0</v>
      </c>
      <c r="EP233" s="1">
        <v>0</v>
      </c>
      <c r="EQ233" s="1">
        <v>0</v>
      </c>
      <c r="ER233" s="1">
        <v>0</v>
      </c>
      <c r="ES233" s="1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">
        <v>0</v>
      </c>
      <c r="FE233" s="1">
        <v>0</v>
      </c>
      <c r="FF233" s="1">
        <f t="shared" si="3"/>
        <v>0</v>
      </c>
    </row>
    <row r="234" spans="1:162" x14ac:dyDescent="0.4">
      <c r="A234" t="s">
        <v>217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896</v>
      </c>
      <c r="M234" s="1">
        <v>1174</v>
      </c>
      <c r="N234" s="1">
        <v>0</v>
      </c>
      <c r="O234" s="1">
        <v>0</v>
      </c>
      <c r="P234" s="1">
        <v>201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155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1254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780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1</v>
      </c>
      <c r="CL234" s="1">
        <v>0</v>
      </c>
      <c r="CM234" s="1">
        <v>0</v>
      </c>
      <c r="CN234" s="1">
        <v>13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0</v>
      </c>
      <c r="DS234" s="1">
        <v>0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>
        <v>0</v>
      </c>
      <c r="DZ234" s="1">
        <v>0</v>
      </c>
      <c r="EA234" s="1">
        <v>0</v>
      </c>
      <c r="EB234" s="1">
        <v>0</v>
      </c>
      <c r="EC234" s="1">
        <v>0</v>
      </c>
      <c r="ED234" s="1">
        <v>0</v>
      </c>
      <c r="EE234" s="1">
        <v>0</v>
      </c>
      <c r="EF234" s="1">
        <v>0</v>
      </c>
      <c r="EG234" s="1">
        <v>0</v>
      </c>
      <c r="EH234" s="1">
        <v>0</v>
      </c>
      <c r="EI234" s="1">
        <v>0</v>
      </c>
      <c r="EJ234" s="1">
        <v>0</v>
      </c>
      <c r="EK234" s="1">
        <v>0</v>
      </c>
      <c r="EL234" s="1">
        <v>0</v>
      </c>
      <c r="EM234" s="1">
        <v>0</v>
      </c>
      <c r="EN234" s="1">
        <v>0</v>
      </c>
      <c r="EO234" s="1">
        <v>0</v>
      </c>
      <c r="EP234" s="1">
        <v>0</v>
      </c>
      <c r="EQ234" s="1">
        <v>0</v>
      </c>
      <c r="ER234" s="1">
        <v>0</v>
      </c>
      <c r="ES234" s="1">
        <v>0</v>
      </c>
      <c r="ET234" s="1">
        <v>0</v>
      </c>
      <c r="EU234" s="1">
        <v>0</v>
      </c>
      <c r="EV234" s="1">
        <v>0</v>
      </c>
      <c r="EW234" s="1">
        <v>0</v>
      </c>
      <c r="EX234" s="1">
        <v>0</v>
      </c>
      <c r="EY234" s="1">
        <v>0</v>
      </c>
      <c r="EZ234" s="1">
        <v>0</v>
      </c>
      <c r="FA234" s="1">
        <v>0</v>
      </c>
      <c r="FB234" s="1">
        <v>0</v>
      </c>
      <c r="FC234" s="1">
        <v>0</v>
      </c>
      <c r="FD234" s="1">
        <v>0</v>
      </c>
      <c r="FE234" s="1">
        <v>0</v>
      </c>
      <c r="FF234" s="1">
        <f t="shared" si="3"/>
        <v>4474</v>
      </c>
    </row>
    <row r="235" spans="1:162" x14ac:dyDescent="0.4">
      <c r="A235" t="s">
        <v>218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166</v>
      </c>
      <c r="M235" s="1">
        <v>244</v>
      </c>
      <c r="N235" s="1">
        <v>0</v>
      </c>
      <c r="O235" s="1">
        <v>0</v>
      </c>
      <c r="P235" s="1">
        <v>60</v>
      </c>
      <c r="Q235" s="1">
        <v>0</v>
      </c>
      <c r="R235" s="1">
        <v>1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104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121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231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8</v>
      </c>
      <c r="CO235" s="1">
        <v>2</v>
      </c>
      <c r="CP235" s="1">
        <v>0</v>
      </c>
      <c r="CQ235" s="1">
        <v>3</v>
      </c>
      <c r="CR235" s="1">
        <v>0</v>
      </c>
      <c r="CS235" s="1">
        <v>2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>
        <v>0</v>
      </c>
      <c r="DZ235" s="1">
        <v>0</v>
      </c>
      <c r="EA235" s="1">
        <v>0</v>
      </c>
      <c r="EB235" s="1">
        <v>0</v>
      </c>
      <c r="EC235" s="1">
        <v>0</v>
      </c>
      <c r="ED235" s="1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">
        <v>0</v>
      </c>
      <c r="EP235" s="1">
        <v>0</v>
      </c>
      <c r="EQ235" s="1">
        <v>0</v>
      </c>
      <c r="ER235" s="1">
        <v>0</v>
      </c>
      <c r="ES235" s="1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">
        <v>0</v>
      </c>
      <c r="FE235" s="1">
        <v>0</v>
      </c>
      <c r="FF235" s="1">
        <f t="shared" si="3"/>
        <v>942</v>
      </c>
    </row>
    <row r="236" spans="1:162" x14ac:dyDescent="0.4">
      <c r="A236" t="s">
        <v>219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141</v>
      </c>
      <c r="M236" s="1">
        <v>47</v>
      </c>
      <c r="N236" s="1">
        <v>0</v>
      </c>
      <c r="O236" s="1">
        <v>0</v>
      </c>
      <c r="P236" s="1">
        <v>85</v>
      </c>
      <c r="Q236" s="1">
        <v>0</v>
      </c>
      <c r="R236" s="1">
        <v>1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45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148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201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10</v>
      </c>
      <c r="CO236" s="1">
        <v>0</v>
      </c>
      <c r="CP236" s="1">
        <v>0</v>
      </c>
      <c r="CQ236" s="1">
        <v>0</v>
      </c>
      <c r="CR236" s="1">
        <v>0</v>
      </c>
      <c r="CS236" s="1">
        <v>6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0</v>
      </c>
      <c r="DS236" s="1">
        <v>0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>
        <v>0</v>
      </c>
      <c r="DZ236" s="1">
        <v>0</v>
      </c>
      <c r="EA236" s="1">
        <v>0</v>
      </c>
      <c r="EB236" s="1">
        <v>0</v>
      </c>
      <c r="EC236" s="1">
        <v>0</v>
      </c>
      <c r="ED236" s="1">
        <v>0</v>
      </c>
      <c r="EE236" s="1">
        <v>0</v>
      </c>
      <c r="EF236" s="1">
        <v>0</v>
      </c>
      <c r="EG236" s="1">
        <v>0</v>
      </c>
      <c r="EH236" s="1">
        <v>0</v>
      </c>
      <c r="EI236" s="1">
        <v>0</v>
      </c>
      <c r="EJ236" s="1">
        <v>0</v>
      </c>
      <c r="EK236" s="1">
        <v>0</v>
      </c>
      <c r="EL236" s="1">
        <v>0</v>
      </c>
      <c r="EM236" s="1">
        <v>0</v>
      </c>
      <c r="EN236" s="1">
        <v>0</v>
      </c>
      <c r="EO236" s="1">
        <v>0</v>
      </c>
      <c r="EP236" s="1">
        <v>0</v>
      </c>
      <c r="EQ236" s="1">
        <v>0</v>
      </c>
      <c r="ER236" s="1">
        <v>0</v>
      </c>
      <c r="ES236" s="1">
        <v>0</v>
      </c>
      <c r="ET236" s="1">
        <v>0</v>
      </c>
      <c r="EU236" s="1">
        <v>0</v>
      </c>
      <c r="EV236" s="1">
        <v>0</v>
      </c>
      <c r="EW236" s="1">
        <v>0</v>
      </c>
      <c r="EX236" s="1">
        <v>0</v>
      </c>
      <c r="EY236" s="1">
        <v>0</v>
      </c>
      <c r="EZ236" s="1">
        <v>0</v>
      </c>
      <c r="FA236" s="1">
        <v>0</v>
      </c>
      <c r="FB236" s="1">
        <v>0</v>
      </c>
      <c r="FC236" s="1">
        <v>0</v>
      </c>
      <c r="FD236" s="1">
        <v>0</v>
      </c>
      <c r="FE236" s="1">
        <v>0</v>
      </c>
      <c r="FF236" s="1">
        <f t="shared" si="3"/>
        <v>684</v>
      </c>
    </row>
    <row r="237" spans="1:162" x14ac:dyDescent="0.4">
      <c r="A237" t="s">
        <v>220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38</v>
      </c>
      <c r="M237" s="1">
        <v>63</v>
      </c>
      <c r="N237" s="1">
        <v>0</v>
      </c>
      <c r="O237" s="1">
        <v>0</v>
      </c>
      <c r="P237" s="1">
        <v>361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84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69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176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">
        <v>0</v>
      </c>
      <c r="EA237" s="1">
        <v>0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">
        <v>0</v>
      </c>
      <c r="EP237" s="1">
        <v>0</v>
      </c>
      <c r="EQ237" s="1">
        <v>0</v>
      </c>
      <c r="ER237" s="1">
        <v>0</v>
      </c>
      <c r="ES237" s="1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">
        <v>0</v>
      </c>
      <c r="FE237" s="1">
        <v>0</v>
      </c>
      <c r="FF237" s="1">
        <f t="shared" si="3"/>
        <v>791</v>
      </c>
    </row>
    <row r="238" spans="1:162" x14ac:dyDescent="0.4">
      <c r="A238" t="s">
        <v>221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0</v>
      </c>
      <c r="EN238" s="1">
        <v>0</v>
      </c>
      <c r="EO238" s="1">
        <v>0</v>
      </c>
      <c r="EP238" s="1">
        <v>0</v>
      </c>
      <c r="EQ238" s="1">
        <v>0</v>
      </c>
      <c r="ER238" s="1">
        <v>0</v>
      </c>
      <c r="ES238" s="1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">
        <v>0</v>
      </c>
      <c r="FE238" s="1">
        <v>0</v>
      </c>
      <c r="FF238" s="1">
        <f t="shared" si="3"/>
        <v>0</v>
      </c>
    </row>
    <row r="239" spans="1:162" x14ac:dyDescent="0.4">
      <c r="A239" t="s">
        <v>222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7</v>
      </c>
      <c r="M239" s="1">
        <v>0</v>
      </c>
      <c r="N239" s="1">
        <v>0</v>
      </c>
      <c r="O239" s="1">
        <v>0</v>
      </c>
      <c r="P239" s="1">
        <v>1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12</v>
      </c>
      <c r="BK239" s="1">
        <v>4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42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>
        <v>0</v>
      </c>
      <c r="DZ239" s="1">
        <v>0</v>
      </c>
      <c r="EA239" s="1">
        <v>0</v>
      </c>
      <c r="EB239" s="1">
        <v>0</v>
      </c>
      <c r="EC239" s="1">
        <v>0</v>
      </c>
      <c r="ED239" s="1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">
        <v>0</v>
      </c>
      <c r="EP239" s="1">
        <v>0</v>
      </c>
      <c r="EQ239" s="1">
        <v>0</v>
      </c>
      <c r="ER239" s="1">
        <v>0</v>
      </c>
      <c r="ES239" s="1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">
        <v>0</v>
      </c>
      <c r="FE239" s="1">
        <v>0</v>
      </c>
      <c r="FF239" s="1">
        <f t="shared" si="3"/>
        <v>66</v>
      </c>
    </row>
    <row r="240" spans="1:162" x14ac:dyDescent="0.4">
      <c r="A240" t="s">
        <v>223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1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1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1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">
        <v>0</v>
      </c>
      <c r="EA240" s="1">
        <v>0</v>
      </c>
      <c r="EB240" s="1">
        <v>0</v>
      </c>
      <c r="EC240" s="1">
        <v>0</v>
      </c>
      <c r="ED240" s="1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">
        <v>0</v>
      </c>
      <c r="EP240" s="1">
        <v>0</v>
      </c>
      <c r="EQ240" s="1">
        <v>0</v>
      </c>
      <c r="ER240" s="1">
        <v>0</v>
      </c>
      <c r="ES240" s="1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">
        <v>0</v>
      </c>
      <c r="FE240" s="1">
        <v>0</v>
      </c>
      <c r="FF240" s="1">
        <f t="shared" si="3"/>
        <v>3</v>
      </c>
    </row>
    <row r="241" spans="1:162" x14ac:dyDescent="0.4">
      <c r="A241" t="s">
        <v>224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1">
        <v>0</v>
      </c>
      <c r="EN241" s="1">
        <v>0</v>
      </c>
      <c r="EO241" s="1">
        <v>0</v>
      </c>
      <c r="EP241" s="1">
        <v>0</v>
      </c>
      <c r="EQ241" s="1">
        <v>0</v>
      </c>
      <c r="ER241" s="1">
        <v>0</v>
      </c>
      <c r="ES241" s="1">
        <v>0</v>
      </c>
      <c r="ET241" s="1">
        <v>0</v>
      </c>
      <c r="EU241" s="1">
        <v>0</v>
      </c>
      <c r="EV241" s="1">
        <v>0</v>
      </c>
      <c r="EW241" s="1">
        <v>0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">
        <v>0</v>
      </c>
      <c r="FE241" s="1">
        <v>0</v>
      </c>
      <c r="FF241" s="1">
        <f t="shared" si="3"/>
        <v>0</v>
      </c>
    </row>
    <row r="242" spans="1:162" x14ac:dyDescent="0.4">
      <c r="A242" t="s">
        <v>225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10</v>
      </c>
      <c r="M242" s="1">
        <v>10</v>
      </c>
      <c r="N242" s="1">
        <v>0</v>
      </c>
      <c r="O242" s="1">
        <v>0</v>
      </c>
      <c r="P242" s="1">
        <v>4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40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12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5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1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0</v>
      </c>
      <c r="EC242" s="1">
        <v>0</v>
      </c>
      <c r="ED242" s="1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">
        <v>0</v>
      </c>
      <c r="EP242" s="1">
        <v>0</v>
      </c>
      <c r="EQ242" s="1">
        <v>0</v>
      </c>
      <c r="ER242" s="1">
        <v>0</v>
      </c>
      <c r="ES242" s="1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">
        <v>0</v>
      </c>
      <c r="FE242" s="1">
        <v>0</v>
      </c>
      <c r="FF242" s="1">
        <f t="shared" si="3"/>
        <v>82</v>
      </c>
    </row>
    <row r="243" spans="1:162" x14ac:dyDescent="0.4">
      <c r="A243" t="s">
        <v>226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">
        <v>0</v>
      </c>
      <c r="EA243" s="1">
        <v>0</v>
      </c>
      <c r="EB243" s="1">
        <v>0</v>
      </c>
      <c r="EC243" s="1">
        <v>0</v>
      </c>
      <c r="ED243" s="1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">
        <v>0</v>
      </c>
      <c r="EP243" s="1">
        <v>0</v>
      </c>
      <c r="EQ243" s="1">
        <v>0</v>
      </c>
      <c r="ER243" s="1">
        <v>0</v>
      </c>
      <c r="ES243" s="1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">
        <v>0</v>
      </c>
      <c r="FE243" s="1">
        <v>0</v>
      </c>
      <c r="FF243" s="1">
        <f t="shared" si="3"/>
        <v>0</v>
      </c>
    </row>
    <row r="244" spans="1:162" x14ac:dyDescent="0.4">
      <c r="A244" t="s">
        <v>227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">
        <v>0</v>
      </c>
      <c r="EA244" s="1">
        <v>0</v>
      </c>
      <c r="EB244" s="1">
        <v>0</v>
      </c>
      <c r="EC244" s="1">
        <v>0</v>
      </c>
      <c r="ED244" s="1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">
        <v>0</v>
      </c>
      <c r="EP244" s="1">
        <v>0</v>
      </c>
      <c r="EQ244" s="1">
        <v>0</v>
      </c>
      <c r="ER244" s="1">
        <v>0</v>
      </c>
      <c r="ES244" s="1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">
        <v>0</v>
      </c>
      <c r="FE244" s="1">
        <v>0</v>
      </c>
      <c r="FF244" s="1">
        <f t="shared" si="3"/>
        <v>0</v>
      </c>
    </row>
    <row r="245" spans="1:162" x14ac:dyDescent="0.4">
      <c r="A245" t="s">
        <v>228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0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">
        <v>0</v>
      </c>
      <c r="EA245" s="1">
        <v>0</v>
      </c>
      <c r="EB245" s="1">
        <v>0</v>
      </c>
      <c r="EC245" s="1">
        <v>0</v>
      </c>
      <c r="ED245" s="1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">
        <v>0</v>
      </c>
      <c r="EP245" s="1">
        <v>0</v>
      </c>
      <c r="EQ245" s="1">
        <v>0</v>
      </c>
      <c r="ER245" s="1">
        <v>0</v>
      </c>
      <c r="ES245" s="1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">
        <v>0</v>
      </c>
      <c r="FE245" s="1">
        <v>0</v>
      </c>
      <c r="FF245" s="1">
        <f t="shared" si="3"/>
        <v>0</v>
      </c>
    </row>
    <row r="246" spans="1:162" x14ac:dyDescent="0.4">
      <c r="A246" t="s">
        <v>229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10</v>
      </c>
      <c r="M246" s="1">
        <v>0</v>
      </c>
      <c r="N246" s="1">
        <v>0</v>
      </c>
      <c r="O246" s="1">
        <v>0</v>
      </c>
      <c r="P246" s="1">
        <v>4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2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4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5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1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">
        <v>0</v>
      </c>
      <c r="EA246" s="1">
        <v>0</v>
      </c>
      <c r="EB246" s="1">
        <v>0</v>
      </c>
      <c r="EC246" s="1">
        <v>0</v>
      </c>
      <c r="ED246" s="1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">
        <v>0</v>
      </c>
      <c r="EP246" s="1">
        <v>0</v>
      </c>
      <c r="EQ246" s="1">
        <v>0</v>
      </c>
      <c r="ER246" s="1">
        <v>0</v>
      </c>
      <c r="ES246" s="1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">
        <v>0</v>
      </c>
      <c r="FE246" s="1">
        <v>0</v>
      </c>
      <c r="FF246" s="1">
        <f t="shared" si="3"/>
        <v>26</v>
      </c>
    </row>
    <row r="247" spans="1:162" x14ac:dyDescent="0.4">
      <c r="A247" t="s">
        <v>230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1">
        <v>0</v>
      </c>
      <c r="EN247" s="1">
        <v>0</v>
      </c>
      <c r="EO247" s="1">
        <v>0</v>
      </c>
      <c r="EP247" s="1">
        <v>0</v>
      </c>
      <c r="EQ247" s="1">
        <v>0</v>
      </c>
      <c r="ER247" s="1">
        <v>0</v>
      </c>
      <c r="ES247" s="1">
        <v>0</v>
      </c>
      <c r="ET247" s="1">
        <v>0</v>
      </c>
      <c r="EU247" s="1">
        <v>0</v>
      </c>
      <c r="EV247" s="1">
        <v>0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">
        <v>0</v>
      </c>
      <c r="FE247" s="1">
        <v>0</v>
      </c>
      <c r="FF247" s="1">
        <f t="shared" si="3"/>
        <v>0</v>
      </c>
    </row>
    <row r="248" spans="1:162" x14ac:dyDescent="0.4">
      <c r="A248" t="s">
        <v>231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236</v>
      </c>
      <c r="M248" s="1">
        <v>241</v>
      </c>
      <c r="N248" s="1">
        <v>0</v>
      </c>
      <c r="O248" s="1">
        <v>0</v>
      </c>
      <c r="P248" s="1">
        <v>72</v>
      </c>
      <c r="Q248" s="1">
        <v>0</v>
      </c>
      <c r="R248" s="1">
        <v>1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134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238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114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1</v>
      </c>
      <c r="CL248" s="1">
        <v>0</v>
      </c>
      <c r="CM248" s="1">
        <v>0</v>
      </c>
      <c r="CN248" s="1">
        <v>11</v>
      </c>
      <c r="CO248" s="1">
        <v>1</v>
      </c>
      <c r="CP248" s="1">
        <v>0</v>
      </c>
      <c r="CQ248" s="1">
        <v>0</v>
      </c>
      <c r="CR248" s="1">
        <v>0</v>
      </c>
      <c r="CS248" s="1">
        <v>5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0</v>
      </c>
      <c r="EM248" s="1">
        <v>0</v>
      </c>
      <c r="EN248" s="1">
        <v>0</v>
      </c>
      <c r="EO248" s="1">
        <v>0</v>
      </c>
      <c r="EP248" s="1">
        <v>0</v>
      </c>
      <c r="EQ248" s="1">
        <v>0</v>
      </c>
      <c r="ER248" s="1">
        <v>0</v>
      </c>
      <c r="ES248" s="1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">
        <v>0</v>
      </c>
      <c r="FE248" s="1">
        <v>0</v>
      </c>
      <c r="FF248" s="1">
        <f t="shared" si="3"/>
        <v>1054</v>
      </c>
    </row>
    <row r="249" spans="1:162" x14ac:dyDescent="0.4">
      <c r="A249" t="s">
        <v>232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1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">
        <v>0</v>
      </c>
      <c r="EP249" s="1">
        <v>0</v>
      </c>
      <c r="EQ249" s="1">
        <v>0</v>
      </c>
      <c r="ER249" s="1">
        <v>0</v>
      </c>
      <c r="ES249" s="1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">
        <v>0</v>
      </c>
      <c r="FE249" s="1">
        <v>0</v>
      </c>
      <c r="FF249" s="1">
        <f t="shared" si="3"/>
        <v>1</v>
      </c>
    </row>
    <row r="250" spans="1:162" x14ac:dyDescent="0.4">
      <c r="A250" t="s">
        <v>233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80</v>
      </c>
      <c r="M250" s="1">
        <v>211</v>
      </c>
      <c r="N250" s="1">
        <v>0</v>
      </c>
      <c r="O250" s="1">
        <v>0</v>
      </c>
      <c r="P250" s="1">
        <v>17</v>
      </c>
      <c r="Q250" s="1">
        <v>0</v>
      </c>
      <c r="R250" s="1">
        <v>1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192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211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63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1</v>
      </c>
      <c r="CL250" s="1">
        <v>0</v>
      </c>
      <c r="CM250" s="1">
        <v>0</v>
      </c>
      <c r="CN250" s="1">
        <v>8</v>
      </c>
      <c r="CO250" s="1">
        <v>0</v>
      </c>
      <c r="CP250" s="1">
        <v>0</v>
      </c>
      <c r="CQ250" s="1">
        <v>5</v>
      </c>
      <c r="CR250" s="1">
        <v>0</v>
      </c>
      <c r="CS250" s="1">
        <v>1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">
        <v>0</v>
      </c>
      <c r="EA250" s="1">
        <v>0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">
        <v>0</v>
      </c>
      <c r="EP250" s="1">
        <v>0</v>
      </c>
      <c r="EQ250" s="1">
        <v>0</v>
      </c>
      <c r="ER250" s="1">
        <v>0</v>
      </c>
      <c r="ES250" s="1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">
        <v>0</v>
      </c>
      <c r="FE250" s="1">
        <v>0</v>
      </c>
      <c r="FF250" s="1">
        <f t="shared" si="3"/>
        <v>790</v>
      </c>
    </row>
    <row r="251" spans="1:162" x14ac:dyDescent="0.4">
      <c r="A251" t="s">
        <v>234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">
        <v>0</v>
      </c>
      <c r="EA251" s="1">
        <v>0</v>
      </c>
      <c r="EB251" s="1">
        <v>0</v>
      </c>
      <c r="EC251" s="1">
        <v>0</v>
      </c>
      <c r="ED251" s="1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">
        <v>0</v>
      </c>
      <c r="EP251" s="1">
        <v>0</v>
      </c>
      <c r="EQ251" s="1">
        <v>0</v>
      </c>
      <c r="ER251" s="1">
        <v>0</v>
      </c>
      <c r="ES251" s="1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">
        <v>0</v>
      </c>
      <c r="FE251" s="1">
        <v>0</v>
      </c>
      <c r="FF251" s="1">
        <f t="shared" si="3"/>
        <v>0</v>
      </c>
    </row>
    <row r="252" spans="1:162" x14ac:dyDescent="0.4">
      <c r="A252" t="s">
        <v>235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0</v>
      </c>
      <c r="DS252" s="1">
        <v>0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>
        <v>0</v>
      </c>
      <c r="DZ252" s="1">
        <v>0</v>
      </c>
      <c r="EA252" s="1">
        <v>0</v>
      </c>
      <c r="EB252" s="1">
        <v>0</v>
      </c>
      <c r="EC252" s="1">
        <v>0</v>
      </c>
      <c r="ED252" s="1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0</v>
      </c>
      <c r="EM252" s="1">
        <v>0</v>
      </c>
      <c r="EN252" s="1">
        <v>0</v>
      </c>
      <c r="EO252" s="1">
        <v>0</v>
      </c>
      <c r="EP252" s="1">
        <v>0</v>
      </c>
      <c r="EQ252" s="1">
        <v>0</v>
      </c>
      <c r="ER252" s="1">
        <v>0</v>
      </c>
      <c r="ES252" s="1">
        <v>0</v>
      </c>
      <c r="ET252" s="1">
        <v>0</v>
      </c>
      <c r="EU252" s="1">
        <v>0</v>
      </c>
      <c r="EV252" s="1">
        <v>0</v>
      </c>
      <c r="EW252" s="1">
        <v>0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">
        <v>0</v>
      </c>
      <c r="FE252" s="1">
        <v>0</v>
      </c>
      <c r="FF252" s="1">
        <f t="shared" si="3"/>
        <v>0</v>
      </c>
    </row>
    <row r="253" spans="1:162" x14ac:dyDescent="0.4">
      <c r="A253" t="s">
        <v>236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0</v>
      </c>
      <c r="DS253" s="1">
        <v>0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">
        <v>0</v>
      </c>
      <c r="EA253" s="1">
        <v>0</v>
      </c>
      <c r="EB253" s="1">
        <v>0</v>
      </c>
      <c r="EC253" s="1">
        <v>0</v>
      </c>
      <c r="ED253" s="1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">
        <v>0</v>
      </c>
      <c r="EP253" s="1">
        <v>0</v>
      </c>
      <c r="EQ253" s="1">
        <v>0</v>
      </c>
      <c r="ER253" s="1">
        <v>0</v>
      </c>
      <c r="ES253" s="1">
        <v>0</v>
      </c>
      <c r="ET253" s="1">
        <v>0</v>
      </c>
      <c r="EU253" s="1">
        <v>0</v>
      </c>
      <c r="EV253" s="1">
        <v>0</v>
      </c>
      <c r="EW253" s="1">
        <v>0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">
        <v>0</v>
      </c>
      <c r="FE253" s="1">
        <v>0</v>
      </c>
      <c r="FF253" s="1">
        <f t="shared" si="3"/>
        <v>0</v>
      </c>
    </row>
    <row r="254" spans="1:162" x14ac:dyDescent="0.4">
      <c r="A254" t="s">
        <v>397</v>
      </c>
      <c r="B254" s="1">
        <f t="shared" ref="B254:AG254" si="4">SUM(B1:B253)</f>
        <v>7987</v>
      </c>
      <c r="C254" s="1">
        <f t="shared" si="4"/>
        <v>0</v>
      </c>
      <c r="D254" s="1">
        <f t="shared" si="4"/>
        <v>0</v>
      </c>
      <c r="E254" s="1">
        <f t="shared" si="4"/>
        <v>5</v>
      </c>
      <c r="F254" s="1">
        <f t="shared" si="4"/>
        <v>4849</v>
      </c>
      <c r="G254" s="1">
        <f t="shared" si="4"/>
        <v>0</v>
      </c>
      <c r="H254" s="1">
        <f t="shared" si="4"/>
        <v>0</v>
      </c>
      <c r="I254" s="1">
        <f t="shared" si="4"/>
        <v>0</v>
      </c>
      <c r="J254" s="1">
        <f t="shared" si="4"/>
        <v>0</v>
      </c>
      <c r="K254" s="1">
        <f t="shared" si="4"/>
        <v>0</v>
      </c>
      <c r="L254" s="1">
        <f t="shared" si="4"/>
        <v>252406</v>
      </c>
      <c r="M254" s="1">
        <f t="shared" si="4"/>
        <v>120534</v>
      </c>
      <c r="N254" s="1">
        <f t="shared" si="4"/>
        <v>0</v>
      </c>
      <c r="O254" s="1">
        <f t="shared" si="4"/>
        <v>12993</v>
      </c>
      <c r="P254" s="1">
        <f t="shared" si="4"/>
        <v>75432</v>
      </c>
      <c r="Q254" s="1">
        <f t="shared" si="4"/>
        <v>0</v>
      </c>
      <c r="R254" s="1">
        <f t="shared" si="4"/>
        <v>13517</v>
      </c>
      <c r="S254" s="1">
        <f t="shared" si="4"/>
        <v>0</v>
      </c>
      <c r="T254" s="1">
        <f t="shared" si="4"/>
        <v>0</v>
      </c>
      <c r="U254" s="1">
        <f t="shared" si="4"/>
        <v>0</v>
      </c>
      <c r="V254" s="1">
        <f t="shared" si="4"/>
        <v>0</v>
      </c>
      <c r="W254" s="1">
        <f t="shared" si="4"/>
        <v>0</v>
      </c>
      <c r="X254" s="1">
        <f t="shared" si="4"/>
        <v>0</v>
      </c>
      <c r="Y254" s="1">
        <f t="shared" si="4"/>
        <v>4294</v>
      </c>
      <c r="Z254" s="1">
        <f t="shared" si="4"/>
        <v>0</v>
      </c>
      <c r="AA254" s="1">
        <f t="shared" si="4"/>
        <v>0</v>
      </c>
      <c r="AB254" s="1">
        <f t="shared" si="4"/>
        <v>0</v>
      </c>
      <c r="AC254" s="1">
        <f t="shared" si="4"/>
        <v>4</v>
      </c>
      <c r="AD254" s="1">
        <f t="shared" si="4"/>
        <v>148962</v>
      </c>
      <c r="AE254" s="1">
        <f t="shared" si="4"/>
        <v>0</v>
      </c>
      <c r="AF254" s="1">
        <f t="shared" si="4"/>
        <v>0</v>
      </c>
      <c r="AG254" s="1">
        <f t="shared" si="4"/>
        <v>0</v>
      </c>
      <c r="AH254" s="1">
        <f t="shared" ref="AH254:BM254" si="5">SUM(AH1:AH253)</f>
        <v>0</v>
      </c>
      <c r="AI254" s="1">
        <f t="shared" si="5"/>
        <v>0</v>
      </c>
      <c r="AJ254" s="1">
        <f t="shared" si="5"/>
        <v>0</v>
      </c>
      <c r="AK254" s="1">
        <f t="shared" si="5"/>
        <v>670</v>
      </c>
      <c r="AL254" s="1">
        <f t="shared" si="5"/>
        <v>0</v>
      </c>
      <c r="AM254" s="1">
        <f t="shared" si="5"/>
        <v>4</v>
      </c>
      <c r="AN254" s="1">
        <f t="shared" si="5"/>
        <v>0</v>
      </c>
      <c r="AO254" s="1">
        <f t="shared" si="5"/>
        <v>0</v>
      </c>
      <c r="AP254" s="1">
        <f t="shared" si="5"/>
        <v>7</v>
      </c>
      <c r="AQ254" s="1">
        <f t="shared" si="5"/>
        <v>0</v>
      </c>
      <c r="AR254" s="1">
        <f t="shared" si="5"/>
        <v>0</v>
      </c>
      <c r="AS254" s="1">
        <f t="shared" si="5"/>
        <v>31</v>
      </c>
      <c r="AT254" s="1">
        <f t="shared" si="5"/>
        <v>8</v>
      </c>
      <c r="AU254" s="1">
        <f t="shared" si="5"/>
        <v>0</v>
      </c>
      <c r="AV254" s="1">
        <f t="shared" si="5"/>
        <v>0</v>
      </c>
      <c r="AW254" s="1">
        <f t="shared" si="5"/>
        <v>0</v>
      </c>
      <c r="AX254" s="1">
        <f t="shared" si="5"/>
        <v>0</v>
      </c>
      <c r="AY254" s="1">
        <f t="shared" si="5"/>
        <v>0</v>
      </c>
      <c r="AZ254" s="1">
        <f t="shared" si="5"/>
        <v>0</v>
      </c>
      <c r="BA254" s="1">
        <f t="shared" si="5"/>
        <v>1622</v>
      </c>
      <c r="BB254" s="1">
        <f t="shared" si="5"/>
        <v>0</v>
      </c>
      <c r="BC254" s="1">
        <f t="shared" si="5"/>
        <v>0</v>
      </c>
      <c r="BD254" s="1">
        <f t="shared" si="5"/>
        <v>0</v>
      </c>
      <c r="BE254" s="1">
        <f t="shared" si="5"/>
        <v>0</v>
      </c>
      <c r="BF254" s="1">
        <f t="shared" si="5"/>
        <v>0</v>
      </c>
      <c r="BG254" s="1">
        <f t="shared" si="5"/>
        <v>0</v>
      </c>
      <c r="BH254" s="1">
        <f t="shared" si="5"/>
        <v>0</v>
      </c>
      <c r="BI254" s="1">
        <f t="shared" si="5"/>
        <v>0</v>
      </c>
      <c r="BJ254" s="1">
        <f t="shared" si="5"/>
        <v>17724</v>
      </c>
      <c r="BK254" s="1">
        <f t="shared" si="5"/>
        <v>144971</v>
      </c>
      <c r="BL254" s="1">
        <f t="shared" si="5"/>
        <v>47</v>
      </c>
      <c r="BM254" s="1">
        <f t="shared" si="5"/>
        <v>0</v>
      </c>
      <c r="BN254" s="1">
        <f t="shared" ref="BN254:CS254" si="6">SUM(BN1:BN253)</f>
        <v>0</v>
      </c>
      <c r="BO254" s="1">
        <f t="shared" si="6"/>
        <v>0</v>
      </c>
      <c r="BP254" s="1">
        <f t="shared" si="6"/>
        <v>0</v>
      </c>
      <c r="BQ254" s="1">
        <f t="shared" si="6"/>
        <v>14283</v>
      </c>
      <c r="BR254" s="1">
        <f t="shared" si="6"/>
        <v>27181</v>
      </c>
      <c r="BS254" s="1">
        <f t="shared" si="6"/>
        <v>28721</v>
      </c>
      <c r="BT254" s="1">
        <f t="shared" si="6"/>
        <v>0</v>
      </c>
      <c r="BU254" s="1">
        <f t="shared" si="6"/>
        <v>0</v>
      </c>
      <c r="BV254" s="1">
        <f t="shared" si="6"/>
        <v>5</v>
      </c>
      <c r="BW254" s="1">
        <f t="shared" si="6"/>
        <v>0</v>
      </c>
      <c r="BX254" s="1">
        <f t="shared" si="6"/>
        <v>0</v>
      </c>
      <c r="BY254" s="1">
        <f t="shared" si="6"/>
        <v>0</v>
      </c>
      <c r="BZ254" s="1">
        <f t="shared" si="6"/>
        <v>0</v>
      </c>
      <c r="CA254" s="1">
        <f t="shared" si="6"/>
        <v>0</v>
      </c>
      <c r="CB254" s="1">
        <f t="shared" si="6"/>
        <v>0</v>
      </c>
      <c r="CC254" s="1">
        <f t="shared" si="6"/>
        <v>270798</v>
      </c>
      <c r="CD254" s="1">
        <f t="shared" si="6"/>
        <v>5</v>
      </c>
      <c r="CE254" s="1">
        <f t="shared" si="6"/>
        <v>2</v>
      </c>
      <c r="CF254" s="1">
        <f t="shared" si="6"/>
        <v>0</v>
      </c>
      <c r="CG254" s="1">
        <f t="shared" si="6"/>
        <v>2</v>
      </c>
      <c r="CH254" s="1">
        <f t="shared" si="6"/>
        <v>0</v>
      </c>
      <c r="CI254" s="1">
        <f t="shared" si="6"/>
        <v>0</v>
      </c>
      <c r="CJ254" s="1">
        <f t="shared" si="6"/>
        <v>0</v>
      </c>
      <c r="CK254" s="1">
        <f t="shared" si="6"/>
        <v>7547</v>
      </c>
      <c r="CL254" s="1">
        <f t="shared" si="6"/>
        <v>0</v>
      </c>
      <c r="CM254" s="1">
        <f t="shared" si="6"/>
        <v>0</v>
      </c>
      <c r="CN254" s="1">
        <f t="shared" si="6"/>
        <v>30940</v>
      </c>
      <c r="CO254" s="1">
        <f t="shared" si="6"/>
        <v>1707</v>
      </c>
      <c r="CP254" s="1">
        <f t="shared" si="6"/>
        <v>0</v>
      </c>
      <c r="CQ254" s="1">
        <f t="shared" si="6"/>
        <v>82171</v>
      </c>
      <c r="CR254" s="1">
        <f t="shared" si="6"/>
        <v>0</v>
      </c>
      <c r="CS254" s="1">
        <f t="shared" si="6"/>
        <v>3028</v>
      </c>
      <c r="CT254" s="1">
        <f t="shared" ref="CT254:DY254" si="7">SUM(CT1:CT253)</f>
        <v>0</v>
      </c>
      <c r="CU254" s="1">
        <f t="shared" si="7"/>
        <v>0</v>
      </c>
      <c r="CV254" s="1">
        <f t="shared" si="7"/>
        <v>0</v>
      </c>
      <c r="CW254" s="1">
        <f t="shared" si="7"/>
        <v>0</v>
      </c>
      <c r="CX254" s="1">
        <f t="shared" si="7"/>
        <v>0</v>
      </c>
      <c r="CY254" s="1">
        <f t="shared" si="7"/>
        <v>0</v>
      </c>
      <c r="CZ254" s="1">
        <f t="shared" si="7"/>
        <v>2391</v>
      </c>
      <c r="DA254" s="1">
        <f t="shared" si="7"/>
        <v>4831</v>
      </c>
      <c r="DB254" s="1">
        <f t="shared" si="7"/>
        <v>0</v>
      </c>
      <c r="DC254" s="1">
        <f t="shared" si="7"/>
        <v>4</v>
      </c>
      <c r="DD254" s="1">
        <f t="shared" si="7"/>
        <v>0</v>
      </c>
      <c r="DE254" s="1">
        <f t="shared" si="7"/>
        <v>0</v>
      </c>
      <c r="DF254" s="1">
        <f t="shared" si="7"/>
        <v>0</v>
      </c>
      <c r="DG254" s="1">
        <f t="shared" si="7"/>
        <v>0</v>
      </c>
      <c r="DH254" s="1">
        <f t="shared" si="7"/>
        <v>0</v>
      </c>
      <c r="DI254" s="1">
        <f t="shared" si="7"/>
        <v>0</v>
      </c>
      <c r="DJ254" s="1">
        <f t="shared" si="7"/>
        <v>0</v>
      </c>
      <c r="DK254" s="1">
        <f t="shared" si="7"/>
        <v>0</v>
      </c>
      <c r="DL254" s="1">
        <f t="shared" si="7"/>
        <v>4</v>
      </c>
      <c r="DM254" s="1">
        <f t="shared" si="7"/>
        <v>1</v>
      </c>
      <c r="DN254" s="1">
        <f t="shared" si="7"/>
        <v>0</v>
      </c>
      <c r="DO254" s="1">
        <f t="shared" si="7"/>
        <v>0</v>
      </c>
      <c r="DP254" s="1">
        <f t="shared" si="7"/>
        <v>0</v>
      </c>
      <c r="DQ254" s="1">
        <f t="shared" si="7"/>
        <v>0</v>
      </c>
      <c r="DR254" s="1">
        <f t="shared" si="7"/>
        <v>0</v>
      </c>
      <c r="DS254" s="1">
        <f t="shared" si="7"/>
        <v>0</v>
      </c>
      <c r="DT254" s="1">
        <f t="shared" si="7"/>
        <v>0</v>
      </c>
      <c r="DU254" s="1">
        <f t="shared" si="7"/>
        <v>0</v>
      </c>
      <c r="DV254" s="1">
        <f t="shared" si="7"/>
        <v>0</v>
      </c>
      <c r="DW254" s="1">
        <f t="shared" si="7"/>
        <v>0</v>
      </c>
      <c r="DX254" s="1">
        <f t="shared" si="7"/>
        <v>30</v>
      </c>
      <c r="DY254" s="1">
        <f t="shared" si="7"/>
        <v>0</v>
      </c>
      <c r="DZ254" s="1">
        <f t="shared" ref="DZ254:FE254" si="8">SUM(DZ1:DZ253)</f>
        <v>0</v>
      </c>
      <c r="EA254" s="1">
        <f t="shared" si="8"/>
        <v>9</v>
      </c>
      <c r="EB254" s="1">
        <f t="shared" si="8"/>
        <v>0</v>
      </c>
      <c r="EC254" s="1">
        <f t="shared" si="8"/>
        <v>8794</v>
      </c>
      <c r="ED254" s="1">
        <f t="shared" si="8"/>
        <v>6370</v>
      </c>
      <c r="EE254" s="1">
        <f t="shared" si="8"/>
        <v>0</v>
      </c>
      <c r="EF254" s="1">
        <f t="shared" si="8"/>
        <v>0</v>
      </c>
      <c r="EG254" s="1">
        <f t="shared" si="8"/>
        <v>0</v>
      </c>
      <c r="EH254" s="1">
        <f t="shared" si="8"/>
        <v>1</v>
      </c>
      <c r="EI254" s="1">
        <f t="shared" si="8"/>
        <v>0</v>
      </c>
      <c r="EJ254" s="1">
        <f t="shared" si="8"/>
        <v>0</v>
      </c>
      <c r="EK254" s="1">
        <f t="shared" si="8"/>
        <v>0</v>
      </c>
      <c r="EL254" s="1">
        <f t="shared" si="8"/>
        <v>0</v>
      </c>
      <c r="EM254" s="1">
        <f t="shared" si="8"/>
        <v>72</v>
      </c>
      <c r="EN254" s="1">
        <f t="shared" si="8"/>
        <v>0</v>
      </c>
      <c r="EO254" s="1">
        <f t="shared" si="8"/>
        <v>0</v>
      </c>
      <c r="EP254" s="1">
        <f t="shared" si="8"/>
        <v>0</v>
      </c>
      <c r="EQ254" s="1">
        <f t="shared" si="8"/>
        <v>51</v>
      </c>
      <c r="ER254" s="1">
        <f t="shared" si="8"/>
        <v>0</v>
      </c>
      <c r="ES254" s="1">
        <f t="shared" si="8"/>
        <v>0</v>
      </c>
      <c r="ET254" s="1">
        <f t="shared" si="8"/>
        <v>0</v>
      </c>
      <c r="EU254" s="1">
        <f t="shared" si="8"/>
        <v>38</v>
      </c>
      <c r="EV254" s="1">
        <f t="shared" si="8"/>
        <v>0</v>
      </c>
      <c r="EW254" s="1">
        <f t="shared" si="8"/>
        <v>287</v>
      </c>
      <c r="EX254" s="1">
        <f t="shared" si="8"/>
        <v>0</v>
      </c>
      <c r="EY254" s="1">
        <f t="shared" si="8"/>
        <v>0</v>
      </c>
      <c r="EZ254" s="1">
        <f t="shared" si="8"/>
        <v>420</v>
      </c>
      <c r="FA254" s="1">
        <f t="shared" si="8"/>
        <v>0</v>
      </c>
      <c r="FB254" s="1">
        <f t="shared" si="8"/>
        <v>0</v>
      </c>
      <c r="FC254" s="1">
        <f t="shared" si="8"/>
        <v>0</v>
      </c>
      <c r="FD254" s="1">
        <f t="shared" si="8"/>
        <v>0</v>
      </c>
      <c r="FE254" s="1">
        <f t="shared" si="8"/>
        <v>0</v>
      </c>
      <c r="FF254" s="1">
        <f>SUM(FF2:FF253)</f>
        <v>1295760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842B-C006-41D3-852C-06DD94C53FA0}">
  <dimension ref="A1:FF507"/>
  <sheetViews>
    <sheetView tabSelected="1" topLeftCell="EN1" workbookViewId="0">
      <selection activeCell="EP19" sqref="EP19"/>
    </sheetView>
  </sheetViews>
  <sheetFormatPr defaultRowHeight="18.75" x14ac:dyDescent="0.4"/>
  <cols>
    <col min="2" max="2" width="9.5" bestFit="1" customWidth="1"/>
  </cols>
  <sheetData>
    <row r="1" spans="1:162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</row>
    <row r="2" spans="1:162" s="1" customFormat="1" x14ac:dyDescent="0.4">
      <c r="A2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f>SUM(B2:FE2)</f>
        <v>0</v>
      </c>
    </row>
    <row r="3" spans="1:162" s="1" customFormat="1" x14ac:dyDescent="0.4">
      <c r="A3" t="s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f t="shared" ref="FF3:FF66" si="0">SUM(B3:FE3)</f>
        <v>0</v>
      </c>
    </row>
    <row r="4" spans="1:162" s="1" customFormat="1" x14ac:dyDescent="0.4">
      <c r="A4" t="s">
        <v>1</v>
      </c>
      <c r="B4" s="1">
        <v>4026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81574</v>
      </c>
      <c r="M4" s="1">
        <v>7224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3193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81343</v>
      </c>
      <c r="BK4" s="1">
        <v>233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22872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1873</v>
      </c>
      <c r="CO4" s="1">
        <v>0</v>
      </c>
      <c r="CP4" s="1">
        <v>0</v>
      </c>
      <c r="CQ4" s="1">
        <v>15282</v>
      </c>
      <c r="CR4" s="1">
        <v>0</v>
      </c>
      <c r="CS4" s="1">
        <v>107368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f t="shared" si="0"/>
        <v>324988</v>
      </c>
    </row>
    <row r="5" spans="1:162" s="1" customFormat="1" x14ac:dyDescent="0.4">
      <c r="A5" t="s">
        <v>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f t="shared" si="0"/>
        <v>0</v>
      </c>
    </row>
    <row r="6" spans="1:162" s="1" customFormat="1" x14ac:dyDescent="0.4">
      <c r="A6" t="s">
        <v>3</v>
      </c>
      <c r="B6" s="1">
        <v>1423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128472</v>
      </c>
      <c r="M6" s="1">
        <v>8779</v>
      </c>
      <c r="N6" s="1">
        <v>0</v>
      </c>
      <c r="O6" s="1">
        <v>2729</v>
      </c>
      <c r="P6" s="1">
        <v>701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2470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11023</v>
      </c>
      <c r="BK6" s="1">
        <v>7160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123394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1806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f t="shared" si="0"/>
        <v>287957</v>
      </c>
    </row>
    <row r="7" spans="1:162" s="1" customFormat="1" x14ac:dyDescent="0.4">
      <c r="A7" t="s">
        <v>4</v>
      </c>
      <c r="B7" s="1">
        <v>932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25199</v>
      </c>
      <c r="M7" s="1">
        <v>16885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14038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3010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6650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3357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531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f t="shared" si="0"/>
        <v>70602</v>
      </c>
    </row>
    <row r="8" spans="1:162" s="1" customFormat="1" x14ac:dyDescent="0.4">
      <c r="A8" t="s">
        <v>5</v>
      </c>
      <c r="B8" s="1">
        <v>0</v>
      </c>
      <c r="C8" s="1">
        <v>0</v>
      </c>
      <c r="D8" s="1">
        <v>0</v>
      </c>
      <c r="E8" s="1">
        <v>0</v>
      </c>
      <c r="F8" s="1">
        <v>8311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3960499</v>
      </c>
      <c r="M8" s="1">
        <v>5521453</v>
      </c>
      <c r="N8" s="1">
        <v>0</v>
      </c>
      <c r="O8" s="1">
        <v>41744</v>
      </c>
      <c r="P8" s="1">
        <v>1615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472988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729472</v>
      </c>
      <c r="BK8" s="1">
        <v>3997669</v>
      </c>
      <c r="BL8" s="1">
        <v>20561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210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4553789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2049</v>
      </c>
      <c r="CO8" s="1">
        <v>0</v>
      </c>
      <c r="CP8" s="1">
        <v>0</v>
      </c>
      <c r="CQ8" s="1">
        <v>2719442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1966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500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f t="shared" si="0"/>
        <v>22032268</v>
      </c>
    </row>
    <row r="9" spans="1:162" s="1" customFormat="1" x14ac:dyDescent="0.4">
      <c r="A9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5595207</v>
      </c>
      <c r="M9" s="1">
        <v>888463</v>
      </c>
      <c r="N9" s="1">
        <v>0</v>
      </c>
      <c r="O9" s="1">
        <v>26416</v>
      </c>
      <c r="P9" s="1">
        <v>30214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641021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7893</v>
      </c>
      <c r="BK9" s="1">
        <v>2276900</v>
      </c>
      <c r="BL9" s="1">
        <v>850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6220848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384766</v>
      </c>
      <c r="CO9" s="1">
        <v>269</v>
      </c>
      <c r="CP9" s="1">
        <v>0</v>
      </c>
      <c r="CQ9" s="1">
        <v>2262489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6611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f t="shared" si="0"/>
        <v>18341947</v>
      </c>
    </row>
    <row r="10" spans="1:162" s="1" customFormat="1" x14ac:dyDescent="0.4">
      <c r="A10" t="s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f t="shared" si="0"/>
        <v>0</v>
      </c>
    </row>
    <row r="11" spans="1:162" s="1" customFormat="1" x14ac:dyDescent="0.4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47065</v>
      </c>
      <c r="M11" s="1">
        <v>3381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2798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203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3550</v>
      </c>
      <c r="CO11" s="1">
        <v>0</v>
      </c>
      <c r="CP11" s="1">
        <v>0</v>
      </c>
      <c r="CQ11" s="1">
        <v>1127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350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1123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350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909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 s="1">
        <f t="shared" si="0"/>
        <v>60856</v>
      </c>
    </row>
    <row r="12" spans="1:162" s="1" customFormat="1" x14ac:dyDescent="0.4">
      <c r="A12" t="s">
        <v>8</v>
      </c>
      <c r="B12" s="1">
        <v>2938</v>
      </c>
      <c r="C12" s="1">
        <v>0</v>
      </c>
      <c r="D12" s="1">
        <v>0</v>
      </c>
      <c r="E12" s="1">
        <v>0</v>
      </c>
      <c r="F12" s="1">
        <v>3615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4626315</v>
      </c>
      <c r="M12" s="1">
        <v>711957</v>
      </c>
      <c r="N12" s="1">
        <v>0</v>
      </c>
      <c r="O12" s="1">
        <v>21954</v>
      </c>
      <c r="P12" s="1">
        <v>206953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13486</v>
      </c>
      <c r="Z12" s="1">
        <v>0</v>
      </c>
      <c r="AA12" s="1">
        <v>0</v>
      </c>
      <c r="AB12" s="1">
        <v>0</v>
      </c>
      <c r="AC12" s="1">
        <v>2628</v>
      </c>
      <c r="AD12" s="1">
        <v>379838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536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457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161432</v>
      </c>
      <c r="BK12" s="1">
        <v>2186733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1700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6633083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151667</v>
      </c>
      <c r="CO12" s="1">
        <v>0</v>
      </c>
      <c r="CP12" s="1">
        <v>0</v>
      </c>
      <c r="CQ12" s="1">
        <v>562272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245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15154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360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253</v>
      </c>
      <c r="EV12" s="1">
        <v>0</v>
      </c>
      <c r="EW12" s="1">
        <v>8468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f t="shared" si="0"/>
        <v>15692044</v>
      </c>
    </row>
    <row r="13" spans="1:162" s="1" customFormat="1" x14ac:dyDescent="0.4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6529339</v>
      </c>
      <c r="M13" s="1">
        <v>4662293</v>
      </c>
      <c r="N13" s="1">
        <v>0</v>
      </c>
      <c r="O13" s="1">
        <v>106418</v>
      </c>
      <c r="P13" s="1">
        <v>17868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1758738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6032776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8633460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3467153</v>
      </c>
      <c r="CO13" s="1">
        <v>10325</v>
      </c>
      <c r="CP13" s="1">
        <v>0</v>
      </c>
      <c r="CQ13" s="1">
        <v>1040235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f t="shared" si="0"/>
        <v>32258605</v>
      </c>
    </row>
    <row r="14" spans="1:162" s="1" customFormat="1" x14ac:dyDescent="0.4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12705175</v>
      </c>
      <c r="M14" s="1">
        <v>3415027</v>
      </c>
      <c r="N14" s="1">
        <v>0</v>
      </c>
      <c r="O14" s="1">
        <v>32754</v>
      </c>
      <c r="P14" s="1">
        <v>223191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350</v>
      </c>
      <c r="Z14" s="1">
        <v>0</v>
      </c>
      <c r="AA14" s="1">
        <v>0</v>
      </c>
      <c r="AB14" s="1">
        <v>0</v>
      </c>
      <c r="AC14" s="1">
        <v>0</v>
      </c>
      <c r="AD14" s="1">
        <v>1515268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15366</v>
      </c>
      <c r="BK14" s="1">
        <v>24073680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15328799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247129</v>
      </c>
      <c r="CO14" s="1">
        <v>0</v>
      </c>
      <c r="CP14" s="1">
        <v>0</v>
      </c>
      <c r="CQ14" s="1">
        <v>154599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6011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3878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f t="shared" si="0"/>
        <v>57721227</v>
      </c>
    </row>
    <row r="15" spans="1:162" s="1" customFormat="1" x14ac:dyDescent="0.4">
      <c r="A15" t="s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f t="shared" si="0"/>
        <v>0</v>
      </c>
    </row>
    <row r="16" spans="1:162" s="1" customFormat="1" x14ac:dyDescent="0.4">
      <c r="A16" t="s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f t="shared" si="0"/>
        <v>0</v>
      </c>
    </row>
    <row r="17" spans="1:162" s="1" customFormat="1" x14ac:dyDescent="0.4">
      <c r="A17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500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355280</v>
      </c>
      <c r="M17" s="1">
        <v>36288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9565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6862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15609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4116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f t="shared" si="0"/>
        <v>428220</v>
      </c>
    </row>
    <row r="18" spans="1:162" s="1" customFormat="1" x14ac:dyDescent="0.4">
      <c r="A18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400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13931247</v>
      </c>
      <c r="M18" s="1">
        <v>127300</v>
      </c>
      <c r="N18" s="1">
        <v>0</v>
      </c>
      <c r="O18" s="1">
        <v>124476</v>
      </c>
      <c r="P18" s="1">
        <v>70828</v>
      </c>
      <c r="Q18" s="1">
        <v>0</v>
      </c>
      <c r="R18" s="1">
        <v>1275700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9948313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442369</v>
      </c>
      <c r="AL18" s="1">
        <v>0</v>
      </c>
      <c r="AM18" s="1">
        <v>4920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181744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303673</v>
      </c>
      <c r="BK18" s="1">
        <v>747196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427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840299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472472</v>
      </c>
      <c r="CO18" s="1">
        <v>0</v>
      </c>
      <c r="CP18" s="1">
        <v>0</v>
      </c>
      <c r="CQ18" s="1">
        <v>1268305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269420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21465</v>
      </c>
      <c r="EX18" s="1">
        <v>0</v>
      </c>
      <c r="EY18" s="1">
        <v>0</v>
      </c>
      <c r="EZ18" s="1">
        <v>8527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f t="shared" si="0"/>
        <v>30039081</v>
      </c>
    </row>
    <row r="19" spans="1:162" s="1" customFormat="1" x14ac:dyDescent="0.4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246473</v>
      </c>
      <c r="M19" s="1">
        <v>9530</v>
      </c>
      <c r="N19" s="1">
        <v>0</v>
      </c>
      <c r="O19" s="1">
        <v>0</v>
      </c>
      <c r="P19" s="1">
        <v>1455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19590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713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130683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274766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66136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f t="shared" si="0"/>
        <v>749346</v>
      </c>
    </row>
    <row r="20" spans="1:162" s="1" customFormat="1" x14ac:dyDescent="0.4">
      <c r="A20" t="s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f t="shared" si="0"/>
        <v>0</v>
      </c>
    </row>
    <row r="21" spans="1:162" s="1" customFormat="1" x14ac:dyDescent="0.4">
      <c r="A21" t="s">
        <v>14</v>
      </c>
      <c r="B21" s="1">
        <v>8622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430246</v>
      </c>
      <c r="M21" s="1">
        <v>186367</v>
      </c>
      <c r="N21" s="1">
        <v>0</v>
      </c>
      <c r="O21" s="1">
        <v>96018</v>
      </c>
      <c r="P21" s="1">
        <v>60547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130436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250</v>
      </c>
      <c r="BK21" s="1">
        <v>8580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2780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158275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900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f t="shared" si="0"/>
        <v>1083021</v>
      </c>
    </row>
    <row r="22" spans="1:162" s="1" customFormat="1" x14ac:dyDescent="0.4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36890</v>
      </c>
      <c r="M22" s="1">
        <v>0</v>
      </c>
      <c r="N22" s="1">
        <v>0</v>
      </c>
      <c r="O22" s="1">
        <v>10643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29223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2890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10990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f t="shared" si="0"/>
        <v>90636</v>
      </c>
    </row>
    <row r="23" spans="1:162" s="1" customFormat="1" x14ac:dyDescent="0.4">
      <c r="A23" t="s">
        <v>16</v>
      </c>
      <c r="B23" s="1">
        <v>66423</v>
      </c>
      <c r="C23" s="1">
        <v>0</v>
      </c>
      <c r="D23" s="1">
        <v>0</v>
      </c>
      <c r="E23" s="1">
        <v>0</v>
      </c>
      <c r="F23" s="1">
        <v>222889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2826327</v>
      </c>
      <c r="M23" s="1">
        <v>1433156</v>
      </c>
      <c r="N23" s="1">
        <v>0</v>
      </c>
      <c r="O23" s="1">
        <v>161282</v>
      </c>
      <c r="P23" s="1">
        <v>221887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51890</v>
      </c>
      <c r="Z23" s="1">
        <v>0</v>
      </c>
      <c r="AA23" s="1">
        <v>0</v>
      </c>
      <c r="AB23" s="1">
        <v>0</v>
      </c>
      <c r="AC23" s="1">
        <v>0</v>
      </c>
      <c r="AD23" s="1">
        <v>1179921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250498</v>
      </c>
      <c r="BK23" s="1">
        <v>647544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7373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2873300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6090</v>
      </c>
      <c r="CO23" s="1">
        <v>0</v>
      </c>
      <c r="CP23" s="1">
        <v>0</v>
      </c>
      <c r="CQ23" s="1">
        <v>967638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187997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f t="shared" si="0"/>
        <v>11104215</v>
      </c>
    </row>
    <row r="24" spans="1:162" s="1" customFormat="1" x14ac:dyDescent="0.4">
      <c r="A24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25389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29225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67748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f t="shared" si="0"/>
        <v>122362</v>
      </c>
    </row>
    <row r="25" spans="1:162" s="1" customFormat="1" x14ac:dyDescent="0.4">
      <c r="A25" t="s">
        <v>18</v>
      </c>
      <c r="B25" s="1">
        <v>38171</v>
      </c>
      <c r="C25" s="1">
        <v>0</v>
      </c>
      <c r="D25" s="1">
        <v>0</v>
      </c>
      <c r="E25" s="1">
        <v>0</v>
      </c>
      <c r="F25" s="1">
        <v>22247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1604117</v>
      </c>
      <c r="M25" s="1">
        <v>1762050</v>
      </c>
      <c r="N25" s="1">
        <v>0</v>
      </c>
      <c r="O25" s="1">
        <v>33567</v>
      </c>
      <c r="P25" s="1">
        <v>206786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1814</v>
      </c>
      <c r="Z25" s="1">
        <v>0</v>
      </c>
      <c r="AA25" s="1">
        <v>0</v>
      </c>
      <c r="AB25" s="1">
        <v>0</v>
      </c>
      <c r="AC25" s="1">
        <v>0</v>
      </c>
      <c r="AD25" s="1">
        <v>974941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147194</v>
      </c>
      <c r="BK25" s="1">
        <v>1055478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1378391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242</v>
      </c>
      <c r="CO25" s="1">
        <v>0</v>
      </c>
      <c r="CP25" s="1">
        <v>0</v>
      </c>
      <c r="CQ25" s="1">
        <v>654862</v>
      </c>
      <c r="CR25" s="1">
        <v>0</v>
      </c>
      <c r="CS25" s="1">
        <v>635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9716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653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f t="shared" si="0"/>
        <v>7890864</v>
      </c>
    </row>
    <row r="26" spans="1:162" s="1" customFormat="1" x14ac:dyDescent="0.4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11944178</v>
      </c>
      <c r="M26" s="1">
        <v>3121422</v>
      </c>
      <c r="N26" s="1">
        <v>0</v>
      </c>
      <c r="O26" s="1">
        <v>2709</v>
      </c>
      <c r="P26" s="1">
        <v>599164</v>
      </c>
      <c r="Q26" s="1">
        <v>0</v>
      </c>
      <c r="R26" s="1">
        <v>374286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3117343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253</v>
      </c>
      <c r="BK26" s="1">
        <v>8833766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7528567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9595</v>
      </c>
      <c r="CL26" s="1">
        <v>0</v>
      </c>
      <c r="CM26" s="1">
        <v>0</v>
      </c>
      <c r="CN26" s="1">
        <v>551708</v>
      </c>
      <c r="CO26" s="1">
        <v>21680</v>
      </c>
      <c r="CP26" s="1">
        <v>0</v>
      </c>
      <c r="CQ26" s="1">
        <v>432632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350482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f t="shared" si="0"/>
        <v>36887785</v>
      </c>
    </row>
    <row r="27" spans="1:162" s="1" customFormat="1" x14ac:dyDescent="0.4">
      <c r="A27" t="s">
        <v>20</v>
      </c>
      <c r="B27" s="1">
        <v>2892</v>
      </c>
      <c r="C27" s="1">
        <v>0</v>
      </c>
      <c r="D27" s="1">
        <v>0</v>
      </c>
      <c r="E27" s="1">
        <v>0</v>
      </c>
      <c r="F27" s="1">
        <v>1740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263362</v>
      </c>
      <c r="M27" s="1">
        <v>210625</v>
      </c>
      <c r="N27" s="1">
        <v>0</v>
      </c>
      <c r="O27" s="1">
        <v>8991</v>
      </c>
      <c r="P27" s="1">
        <v>4641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73477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58084</v>
      </c>
      <c r="BK27" s="1">
        <v>24287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34555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7123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f t="shared" si="0"/>
        <v>689777</v>
      </c>
    </row>
    <row r="28" spans="1:162" s="1" customFormat="1" x14ac:dyDescent="0.4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2288365</v>
      </c>
      <c r="M28" s="1">
        <v>6501555</v>
      </c>
      <c r="N28" s="1">
        <v>0</v>
      </c>
      <c r="O28" s="1">
        <v>323984</v>
      </c>
      <c r="P28" s="1">
        <v>493306</v>
      </c>
      <c r="Q28" s="1">
        <v>0</v>
      </c>
      <c r="R28" s="1">
        <v>9122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602154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3930484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11701081</v>
      </c>
      <c r="CD28" s="1">
        <v>0</v>
      </c>
      <c r="CE28" s="1">
        <v>719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1066</v>
      </c>
      <c r="CL28" s="1">
        <v>0</v>
      </c>
      <c r="CM28" s="1">
        <v>0</v>
      </c>
      <c r="CN28" s="1">
        <v>58917</v>
      </c>
      <c r="CO28" s="1">
        <v>1761</v>
      </c>
      <c r="CP28" s="1">
        <v>0</v>
      </c>
      <c r="CQ28" s="1">
        <v>588786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f t="shared" si="0"/>
        <v>26501300</v>
      </c>
    </row>
    <row r="29" spans="1:162" s="1" customFormat="1" x14ac:dyDescent="0.4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1582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30514</v>
      </c>
      <c r="M29" s="1">
        <v>108510</v>
      </c>
      <c r="N29" s="1">
        <v>0</v>
      </c>
      <c r="O29" s="1">
        <v>3048</v>
      </c>
      <c r="P29" s="1">
        <v>89257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25232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69093</v>
      </c>
      <c r="BK29" s="1">
        <v>71961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119059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283</v>
      </c>
      <c r="CO29" s="1">
        <v>0</v>
      </c>
      <c r="CP29" s="1">
        <v>0</v>
      </c>
      <c r="CQ29" s="1">
        <v>3084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f t="shared" si="0"/>
        <v>521623</v>
      </c>
    </row>
    <row r="30" spans="1:162" s="1" customFormat="1" x14ac:dyDescent="0.4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2662503</v>
      </c>
      <c r="M30" s="1">
        <v>86028</v>
      </c>
      <c r="N30" s="1">
        <v>0</v>
      </c>
      <c r="O30" s="1">
        <v>0</v>
      </c>
      <c r="P30" s="1">
        <v>41433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272898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172051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296389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f t="shared" si="0"/>
        <v>3531302</v>
      </c>
    </row>
    <row r="31" spans="1:162" s="1" customFormat="1" x14ac:dyDescent="0.4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12710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85670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48839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f t="shared" si="0"/>
        <v>147219</v>
      </c>
    </row>
    <row r="32" spans="1:162" s="1" customFormat="1" x14ac:dyDescent="0.4">
      <c r="A32" t="s">
        <v>25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9600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2835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f t="shared" si="0"/>
        <v>12435</v>
      </c>
    </row>
    <row r="33" spans="1:162" s="1" customFormat="1" x14ac:dyDescent="0.4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1319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f t="shared" si="0"/>
        <v>1319</v>
      </c>
    </row>
    <row r="34" spans="1:162" s="1" customFormat="1" x14ac:dyDescent="0.4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3925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11688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f t="shared" si="0"/>
        <v>15613</v>
      </c>
    </row>
    <row r="35" spans="1:162" s="1" customFormat="1" x14ac:dyDescent="0.4">
      <c r="A35" t="s">
        <v>28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27074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3628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26714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3446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f t="shared" si="0"/>
        <v>60862</v>
      </c>
    </row>
    <row r="36" spans="1:162" s="1" customFormat="1" x14ac:dyDescent="0.4">
      <c r="A36" t="s">
        <v>29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1647</v>
      </c>
      <c r="M36" s="1">
        <v>4140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 s="1">
        <f t="shared" si="0"/>
        <v>5787</v>
      </c>
    </row>
    <row r="37" spans="1:162" s="1" customFormat="1" x14ac:dyDescent="0.4">
      <c r="A37" t="s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f t="shared" si="0"/>
        <v>0</v>
      </c>
    </row>
    <row r="38" spans="1:162" s="1" customFormat="1" x14ac:dyDescent="0.4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3420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f t="shared" si="0"/>
        <v>3420</v>
      </c>
    </row>
    <row r="39" spans="1:162" s="1" customFormat="1" x14ac:dyDescent="0.4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700</v>
      </c>
      <c r="M39" s="1">
        <v>8224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3100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f t="shared" si="0"/>
        <v>12024</v>
      </c>
    </row>
    <row r="40" spans="1:162" s="1" customFormat="1" x14ac:dyDescent="0.4">
      <c r="A40" t="s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f t="shared" si="0"/>
        <v>0</v>
      </c>
    </row>
    <row r="41" spans="1:162" s="1" customFormat="1" x14ac:dyDescent="0.4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5654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f t="shared" si="0"/>
        <v>5654</v>
      </c>
    </row>
    <row r="42" spans="1:162" s="1" customFormat="1" x14ac:dyDescent="0.4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20635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1250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f t="shared" si="0"/>
        <v>21885</v>
      </c>
    </row>
    <row r="43" spans="1:162" s="1" customFormat="1" x14ac:dyDescent="0.4">
      <c r="A43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f t="shared" si="0"/>
        <v>0</v>
      </c>
    </row>
    <row r="44" spans="1:162" s="1" customFormat="1" x14ac:dyDescent="0.4">
      <c r="A44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4684</v>
      </c>
      <c r="M44" s="1">
        <v>3050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f t="shared" si="0"/>
        <v>7734</v>
      </c>
    </row>
    <row r="45" spans="1:162" s="1" customFormat="1" x14ac:dyDescent="0.4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f t="shared" si="0"/>
        <v>0</v>
      </c>
    </row>
    <row r="46" spans="1:162" s="1" customFormat="1" x14ac:dyDescent="0.4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6840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 s="1">
        <f t="shared" si="0"/>
        <v>6840</v>
      </c>
    </row>
    <row r="47" spans="1:162" s="1" customFormat="1" x14ac:dyDescent="0.4">
      <c r="A47" t="s">
        <v>37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80357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34429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1251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37616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f t="shared" si="0"/>
        <v>153653</v>
      </c>
    </row>
    <row r="48" spans="1:162" s="1" customFormat="1" x14ac:dyDescent="0.4">
      <c r="A48" t="s">
        <v>38</v>
      </c>
      <c r="B48" s="1">
        <v>71611</v>
      </c>
      <c r="C48" s="1">
        <v>0</v>
      </c>
      <c r="D48" s="1">
        <v>0</v>
      </c>
      <c r="E48" s="1">
        <v>0</v>
      </c>
      <c r="F48" s="1">
        <v>55717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10594777</v>
      </c>
      <c r="M48" s="1">
        <v>3515399</v>
      </c>
      <c r="N48" s="1">
        <v>0</v>
      </c>
      <c r="O48" s="1">
        <v>871435</v>
      </c>
      <c r="P48" s="1">
        <v>73850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412533</v>
      </c>
      <c r="Z48" s="1">
        <v>0</v>
      </c>
      <c r="AA48" s="1">
        <v>0</v>
      </c>
      <c r="AB48" s="1">
        <v>0</v>
      </c>
      <c r="AC48" s="1">
        <v>0</v>
      </c>
      <c r="AD48" s="1">
        <v>4351361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1650662</v>
      </c>
      <c r="BK48" s="1">
        <v>1112191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91583</v>
      </c>
      <c r="BS48" s="1">
        <v>0</v>
      </c>
      <c r="BT48" s="1">
        <v>0</v>
      </c>
      <c r="BU48" s="1">
        <v>0</v>
      </c>
      <c r="BV48" s="1">
        <v>1395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13249891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1237797</v>
      </c>
      <c r="CO48" s="1">
        <v>0</v>
      </c>
      <c r="CP48" s="1">
        <v>0</v>
      </c>
      <c r="CQ48" s="1">
        <v>5212212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9545</v>
      </c>
      <c r="DY48" s="1">
        <v>0</v>
      </c>
      <c r="DZ48" s="1">
        <v>0</v>
      </c>
      <c r="EA48" s="1">
        <v>3720</v>
      </c>
      <c r="EB48" s="1">
        <v>0</v>
      </c>
      <c r="EC48" s="1">
        <v>668041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32449</v>
      </c>
      <c r="EN48" s="1">
        <v>0</v>
      </c>
      <c r="EO48" s="1">
        <v>0</v>
      </c>
      <c r="EP48" s="1">
        <v>0</v>
      </c>
      <c r="EQ48" s="1">
        <v>21410</v>
      </c>
      <c r="ER48" s="1">
        <v>0</v>
      </c>
      <c r="ES48" s="1">
        <v>0</v>
      </c>
      <c r="ET48" s="1">
        <v>0</v>
      </c>
      <c r="EU48" s="1">
        <v>4933</v>
      </c>
      <c r="EV48" s="1">
        <v>0</v>
      </c>
      <c r="EW48" s="1">
        <v>30271</v>
      </c>
      <c r="EX48" s="1">
        <v>0</v>
      </c>
      <c r="EY48" s="1">
        <v>0</v>
      </c>
      <c r="EZ48" s="1">
        <v>33122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f t="shared" si="0"/>
        <v>43305905</v>
      </c>
    </row>
    <row r="49" spans="1:162" s="1" customFormat="1" x14ac:dyDescent="0.4">
      <c r="A49" t="s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s="1">
        <f t="shared" si="0"/>
        <v>0</v>
      </c>
    </row>
    <row r="50" spans="1:162" s="1" customFormat="1" x14ac:dyDescent="0.4">
      <c r="A50" t="s">
        <v>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f t="shared" si="0"/>
        <v>0</v>
      </c>
    </row>
    <row r="51" spans="1:162" s="1" customFormat="1" x14ac:dyDescent="0.4">
      <c r="A51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f t="shared" si="0"/>
        <v>0</v>
      </c>
    </row>
    <row r="52" spans="1:162" s="1" customFormat="1" x14ac:dyDescent="0.4">
      <c r="A5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326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8944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f t="shared" si="0"/>
        <v>9270</v>
      </c>
    </row>
    <row r="53" spans="1:162" s="1" customFormat="1" x14ac:dyDescent="0.4">
      <c r="A53" t="s">
        <v>42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f t="shared" si="0"/>
        <v>0</v>
      </c>
    </row>
    <row r="54" spans="1:162" s="1" customFormat="1" x14ac:dyDescent="0.4">
      <c r="A54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1136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264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570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f t="shared" si="0"/>
        <v>1970</v>
      </c>
    </row>
    <row r="55" spans="1:162" s="1" customFormat="1" x14ac:dyDescent="0.4">
      <c r="A55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3580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720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918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4296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f t="shared" si="0"/>
        <v>9514</v>
      </c>
    </row>
    <row r="56" spans="1:162" s="1" customFormat="1" x14ac:dyDescent="0.4">
      <c r="A56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f t="shared" si="0"/>
        <v>0</v>
      </c>
    </row>
    <row r="57" spans="1:162" s="1" customFormat="1" x14ac:dyDescent="0.4">
      <c r="A57" t="s">
        <v>46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f t="shared" si="0"/>
        <v>0</v>
      </c>
    </row>
    <row r="58" spans="1:162" s="1" customFormat="1" x14ac:dyDescent="0.4">
      <c r="A58" t="s">
        <v>47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1526467</v>
      </c>
      <c r="M58" s="1">
        <v>1156702</v>
      </c>
      <c r="N58" s="1">
        <v>0</v>
      </c>
      <c r="O58" s="1">
        <v>0</v>
      </c>
      <c r="P58" s="1">
        <v>319299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2500</v>
      </c>
      <c r="Z58" s="1">
        <v>0</v>
      </c>
      <c r="AA58" s="1">
        <v>0</v>
      </c>
      <c r="AB58" s="1">
        <v>0</v>
      </c>
      <c r="AC58" s="1">
        <v>0</v>
      </c>
      <c r="AD58" s="1">
        <v>62166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114385</v>
      </c>
      <c r="BK58" s="1">
        <v>1428006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1558762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670332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2270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f t="shared" si="0"/>
        <v>6840889</v>
      </c>
    </row>
    <row r="59" spans="1:162" s="1" customFormat="1" x14ac:dyDescent="0.4">
      <c r="A59" t="s">
        <v>48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f t="shared" si="0"/>
        <v>0</v>
      </c>
    </row>
    <row r="60" spans="1:162" s="1" customFormat="1" x14ac:dyDescent="0.4">
      <c r="A60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f t="shared" si="0"/>
        <v>0</v>
      </c>
    </row>
    <row r="61" spans="1:162" s="1" customFormat="1" x14ac:dyDescent="0.4">
      <c r="A61" t="s">
        <v>50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720</v>
      </c>
      <c r="M61" s="1">
        <v>706</v>
      </c>
      <c r="N61" s="1">
        <v>0</v>
      </c>
      <c r="O61" s="1">
        <v>0</v>
      </c>
      <c r="P61" s="1">
        <v>1980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292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660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f t="shared" si="0"/>
        <v>4358</v>
      </c>
    </row>
    <row r="62" spans="1:162" s="1" customFormat="1" x14ac:dyDescent="0.4">
      <c r="A62" t="s">
        <v>51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7116</v>
      </c>
      <c r="M62" s="1">
        <v>8703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1750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2732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510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 s="1">
        <f t="shared" si="0"/>
        <v>20811</v>
      </c>
    </row>
    <row r="63" spans="1:162" s="1" customFormat="1" x14ac:dyDescent="0.4">
      <c r="A63" t="s">
        <v>52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285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1260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2514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f t="shared" si="0"/>
        <v>4059</v>
      </c>
    </row>
    <row r="64" spans="1:162" s="1" customFormat="1" x14ac:dyDescent="0.4">
      <c r="A64" t="s">
        <v>53</v>
      </c>
      <c r="B64" s="1">
        <v>23497</v>
      </c>
      <c r="C64" s="1">
        <v>0</v>
      </c>
      <c r="D64" s="1">
        <v>0</v>
      </c>
      <c r="E64" s="1">
        <v>4930</v>
      </c>
      <c r="F64" s="1">
        <v>4808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2313755</v>
      </c>
      <c r="M64" s="1">
        <v>605900</v>
      </c>
      <c r="N64" s="1">
        <v>0</v>
      </c>
      <c r="O64" s="1">
        <v>72489</v>
      </c>
      <c r="P64" s="1">
        <v>747797</v>
      </c>
      <c r="Q64" s="1">
        <v>0</v>
      </c>
      <c r="R64" s="1">
        <v>18115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1845876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48305</v>
      </c>
      <c r="BK64" s="1">
        <v>779402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12634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1811973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2500</v>
      </c>
      <c r="CL64" s="1">
        <v>0</v>
      </c>
      <c r="CM64" s="1">
        <v>0</v>
      </c>
      <c r="CN64" s="1">
        <v>143415</v>
      </c>
      <c r="CO64" s="1">
        <v>2759</v>
      </c>
      <c r="CP64" s="1">
        <v>0</v>
      </c>
      <c r="CQ64" s="1">
        <v>243678</v>
      </c>
      <c r="CR64" s="1">
        <v>0</v>
      </c>
      <c r="CS64" s="1">
        <v>1466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9080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">
        <v>0</v>
      </c>
      <c r="FE64" s="1">
        <v>0</v>
      </c>
      <c r="FF64" s="1">
        <f t="shared" si="0"/>
        <v>8692379</v>
      </c>
    </row>
    <row r="65" spans="1:162" s="1" customFormat="1" x14ac:dyDescent="0.4">
      <c r="A65" t="s">
        <v>54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327403</v>
      </c>
      <c r="M65" s="1">
        <v>79365</v>
      </c>
      <c r="N65" s="1">
        <v>0</v>
      </c>
      <c r="O65" s="1">
        <v>657</v>
      </c>
      <c r="P65" s="1">
        <v>247990</v>
      </c>
      <c r="Q65" s="1">
        <v>0</v>
      </c>
      <c r="R65" s="1">
        <v>1207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501435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290647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691494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5769</v>
      </c>
      <c r="CL65" s="1">
        <v>0</v>
      </c>
      <c r="CM65" s="1">
        <v>0</v>
      </c>
      <c r="CN65" s="1">
        <v>26537</v>
      </c>
      <c r="CO65" s="1">
        <v>14997</v>
      </c>
      <c r="CP65" s="1">
        <v>0</v>
      </c>
      <c r="CQ65" s="1">
        <v>11598</v>
      </c>
      <c r="CR65" s="1">
        <v>0</v>
      </c>
      <c r="CS65" s="1">
        <v>1123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f t="shared" si="0"/>
        <v>2200222</v>
      </c>
    </row>
    <row r="66" spans="1:162" s="1" customFormat="1" x14ac:dyDescent="0.4">
      <c r="A66" t="s">
        <v>55</v>
      </c>
      <c r="B66" s="1">
        <v>2173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61864</v>
      </c>
      <c r="M66" s="1">
        <v>84765</v>
      </c>
      <c r="N66" s="1">
        <v>0</v>
      </c>
      <c r="O66" s="1">
        <v>0</v>
      </c>
      <c r="P66" s="1">
        <v>10014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19839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1831</v>
      </c>
      <c r="BK66" s="1">
        <v>8750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16136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2071</v>
      </c>
      <c r="CO66" s="1">
        <v>591</v>
      </c>
      <c r="CP66" s="1">
        <v>0</v>
      </c>
      <c r="CQ66" s="1">
        <v>807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f t="shared" si="0"/>
        <v>208841</v>
      </c>
    </row>
    <row r="67" spans="1:162" s="1" customFormat="1" x14ac:dyDescent="0.4">
      <c r="A6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8946</v>
      </c>
      <c r="M67" s="1">
        <v>14665</v>
      </c>
      <c r="N67" s="1">
        <v>0</v>
      </c>
      <c r="O67" s="1">
        <v>0</v>
      </c>
      <c r="P67" s="1">
        <v>1053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973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1187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39220</v>
      </c>
      <c r="CD67" s="1">
        <v>10005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467</v>
      </c>
      <c r="CO67" s="1">
        <v>0</v>
      </c>
      <c r="CP67" s="1">
        <v>0</v>
      </c>
      <c r="CQ67" s="1">
        <v>667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f t="shared" ref="FF67:FF130" si="1">SUM(B67:FE67)</f>
        <v>77183</v>
      </c>
    </row>
    <row r="68" spans="1:162" s="1" customFormat="1" x14ac:dyDescent="0.4">
      <c r="A68" t="s">
        <v>57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1556</v>
      </c>
      <c r="M68" s="1">
        <v>770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1599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f t="shared" si="1"/>
        <v>3925</v>
      </c>
    </row>
    <row r="69" spans="1:162" s="1" customFormat="1" x14ac:dyDescent="0.4">
      <c r="A69" t="s">
        <v>58</v>
      </c>
      <c r="B69" s="1">
        <v>919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12052</v>
      </c>
      <c r="M69" s="1">
        <v>30427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7874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3897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4303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1218</v>
      </c>
      <c r="CO69" s="1">
        <v>250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f t="shared" si="1"/>
        <v>60940</v>
      </c>
    </row>
    <row r="70" spans="1:162" s="1" customFormat="1" x14ac:dyDescent="0.4">
      <c r="A70" t="s">
        <v>59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">
        <v>0</v>
      </c>
      <c r="FE70" s="1">
        <v>0</v>
      </c>
      <c r="FF70" s="1">
        <f t="shared" si="1"/>
        <v>0</v>
      </c>
    </row>
    <row r="71" spans="1:162" s="1" customFormat="1" x14ac:dyDescent="0.4">
      <c r="A71" t="s">
        <v>60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f t="shared" si="1"/>
        <v>0</v>
      </c>
    </row>
    <row r="72" spans="1:162" s="1" customFormat="1" x14ac:dyDescent="0.4">
      <c r="A72" t="s">
        <v>61</v>
      </c>
      <c r="B72" s="1">
        <v>2391</v>
      </c>
      <c r="C72" s="1">
        <v>0</v>
      </c>
      <c r="D72" s="1">
        <v>0</v>
      </c>
      <c r="E72" s="1">
        <v>84455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67250</v>
      </c>
      <c r="M72" s="1">
        <v>57156</v>
      </c>
      <c r="N72" s="1">
        <v>0</v>
      </c>
      <c r="O72" s="1">
        <v>0</v>
      </c>
      <c r="P72" s="1">
        <v>18401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4001</v>
      </c>
      <c r="AD72" s="1">
        <v>34256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1150</v>
      </c>
      <c r="BK72" s="1">
        <v>21301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28753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9130</v>
      </c>
      <c r="CO72" s="1">
        <v>0</v>
      </c>
      <c r="CP72" s="1">
        <v>0</v>
      </c>
      <c r="CQ72" s="1">
        <v>109553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f t="shared" si="1"/>
        <v>437797</v>
      </c>
    </row>
    <row r="73" spans="1:162" s="1" customFormat="1" x14ac:dyDescent="0.4">
      <c r="A73" t="s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f t="shared" si="1"/>
        <v>0</v>
      </c>
    </row>
    <row r="74" spans="1:162" s="1" customFormat="1" x14ac:dyDescent="0.4">
      <c r="A74" t="s">
        <v>62</v>
      </c>
      <c r="B74" s="1">
        <v>0</v>
      </c>
      <c r="C74" s="1">
        <v>0</v>
      </c>
      <c r="D74" s="1">
        <v>0</v>
      </c>
      <c r="E74" s="1">
        <v>40135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8102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5449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525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5700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f t="shared" si="1"/>
        <v>59911</v>
      </c>
    </row>
    <row r="75" spans="1:162" s="1" customFormat="1" x14ac:dyDescent="0.4">
      <c r="A75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f t="shared" si="1"/>
        <v>0</v>
      </c>
    </row>
    <row r="76" spans="1:162" s="1" customFormat="1" x14ac:dyDescent="0.4">
      <c r="A76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 s="1">
        <f t="shared" si="1"/>
        <v>0</v>
      </c>
    </row>
    <row r="77" spans="1:162" s="1" customFormat="1" x14ac:dyDescent="0.4">
      <c r="A77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4396</v>
      </c>
      <c r="M77" s="1">
        <v>5574</v>
      </c>
      <c r="N77" s="1">
        <v>0</v>
      </c>
      <c r="O77" s="1">
        <v>0</v>
      </c>
      <c r="P77" s="1">
        <v>844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3118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218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271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f t="shared" si="1"/>
        <v>14421</v>
      </c>
    </row>
    <row r="78" spans="1:162" s="1" customFormat="1" x14ac:dyDescent="0.4">
      <c r="A78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s="1">
        <f t="shared" si="1"/>
        <v>0</v>
      </c>
    </row>
    <row r="79" spans="1:162" s="1" customFormat="1" x14ac:dyDescent="0.4">
      <c r="A79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5295</v>
      </c>
      <c r="M79" s="1">
        <v>3235</v>
      </c>
      <c r="N79" s="1">
        <v>0</v>
      </c>
      <c r="O79" s="1">
        <v>0</v>
      </c>
      <c r="P79" s="1">
        <v>531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1174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1096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761</v>
      </c>
      <c r="CO79" s="1">
        <v>0</v>
      </c>
      <c r="CP79" s="1">
        <v>0</v>
      </c>
      <c r="CQ79" s="1">
        <v>2219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f t="shared" si="1"/>
        <v>14311</v>
      </c>
    </row>
    <row r="80" spans="1:162" s="1" customFormat="1" x14ac:dyDescent="0.4">
      <c r="A80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88744</v>
      </c>
      <c r="M80" s="1">
        <v>673703</v>
      </c>
      <c r="N80" s="1">
        <v>0</v>
      </c>
      <c r="O80" s="1">
        <v>0</v>
      </c>
      <c r="P80" s="1">
        <v>23735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138283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93607</v>
      </c>
      <c r="BK80" s="1">
        <v>888984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290165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100754</v>
      </c>
      <c r="CO80" s="1">
        <v>3125</v>
      </c>
      <c r="CP80" s="1">
        <v>0</v>
      </c>
      <c r="CQ80" s="1">
        <v>570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f t="shared" si="1"/>
        <v>2301670</v>
      </c>
    </row>
    <row r="81" spans="1:162" s="1" customFormat="1" x14ac:dyDescent="0.4">
      <c r="A81" t="s">
        <v>69</v>
      </c>
      <c r="B81" s="1">
        <v>0</v>
      </c>
      <c r="C81" s="1">
        <v>0</v>
      </c>
      <c r="D81" s="1">
        <v>0</v>
      </c>
      <c r="E81" s="1">
        <v>4200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16501</v>
      </c>
      <c r="M81" s="1">
        <v>14818</v>
      </c>
      <c r="N81" s="1">
        <v>0</v>
      </c>
      <c r="O81" s="1">
        <v>1450</v>
      </c>
      <c r="P81" s="1">
        <v>23158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32128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7899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18574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1731</v>
      </c>
      <c r="CO81" s="1">
        <v>0</v>
      </c>
      <c r="CP81" s="1">
        <v>0</v>
      </c>
      <c r="CQ81" s="1">
        <v>882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 s="1">
        <f t="shared" si="1"/>
        <v>121341</v>
      </c>
    </row>
    <row r="82" spans="1:162" s="1" customFormat="1" x14ac:dyDescent="0.4">
      <c r="A82" t="s">
        <v>70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25783</v>
      </c>
      <c r="M82" s="1">
        <v>9884</v>
      </c>
      <c r="N82" s="1">
        <v>0</v>
      </c>
      <c r="O82" s="1">
        <v>858</v>
      </c>
      <c r="P82" s="1">
        <v>13531</v>
      </c>
      <c r="Q82" s="1">
        <v>0</v>
      </c>
      <c r="R82" s="1">
        <v>1398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31612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10878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1072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f t="shared" si="1"/>
        <v>95016</v>
      </c>
    </row>
    <row r="83" spans="1:162" s="1" customFormat="1" x14ac:dyDescent="0.4">
      <c r="A83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438025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1933558</v>
      </c>
      <c r="M83" s="1">
        <v>7604801</v>
      </c>
      <c r="N83" s="1">
        <v>0</v>
      </c>
      <c r="O83" s="1">
        <v>0</v>
      </c>
      <c r="P83" s="1">
        <v>1407248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8109703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1375</v>
      </c>
      <c r="AT83" s="1">
        <v>5403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42570</v>
      </c>
      <c r="BK83" s="1">
        <v>684867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7557617</v>
      </c>
      <c r="BR83" s="1">
        <v>14094982</v>
      </c>
      <c r="BS83" s="1">
        <v>16008824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368176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979</v>
      </c>
      <c r="CO83" s="1">
        <v>0</v>
      </c>
      <c r="CP83" s="1">
        <v>0</v>
      </c>
      <c r="CQ83" s="1">
        <v>1156450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1087921</v>
      </c>
      <c r="DA83" s="1">
        <v>2304452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4046354</v>
      </c>
      <c r="EE83" s="1">
        <v>0</v>
      </c>
      <c r="EF83" s="1">
        <v>0</v>
      </c>
      <c r="EG83" s="1">
        <v>0</v>
      </c>
      <c r="EH83" s="1">
        <v>400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f t="shared" si="1"/>
        <v>66853705</v>
      </c>
    </row>
    <row r="84" spans="1:162" s="1" customFormat="1" x14ac:dyDescent="0.4">
      <c r="A84" t="s">
        <v>72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15838</v>
      </c>
      <c r="M84" s="1">
        <v>0</v>
      </c>
      <c r="N84" s="1">
        <v>0</v>
      </c>
      <c r="O84" s="1">
        <v>0</v>
      </c>
      <c r="P84" s="1">
        <v>1043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1898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478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 s="1">
        <f t="shared" si="1"/>
        <v>19257</v>
      </c>
    </row>
    <row r="85" spans="1:162" s="1" customFormat="1" x14ac:dyDescent="0.4">
      <c r="A85" t="s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f t="shared" si="1"/>
        <v>0</v>
      </c>
    </row>
    <row r="86" spans="1:162" s="1" customFormat="1" x14ac:dyDescent="0.4">
      <c r="A86" t="s">
        <v>73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400</v>
      </c>
      <c r="M86" s="1">
        <v>1280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799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f t="shared" si="1"/>
        <v>2479</v>
      </c>
    </row>
    <row r="87" spans="1:162" s="1" customFormat="1" x14ac:dyDescent="0.4">
      <c r="A87" t="s">
        <v>74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f t="shared" si="1"/>
        <v>0</v>
      </c>
    </row>
    <row r="88" spans="1:162" s="1" customFormat="1" x14ac:dyDescent="0.4">
      <c r="A88" t="s">
        <v>75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f t="shared" si="1"/>
        <v>0</v>
      </c>
    </row>
    <row r="89" spans="1:162" s="1" customFormat="1" x14ac:dyDescent="0.4">
      <c r="A89" t="s">
        <v>76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374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635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f t="shared" si="1"/>
        <v>1009</v>
      </c>
    </row>
    <row r="90" spans="1:162" s="1" customFormat="1" x14ac:dyDescent="0.4">
      <c r="A90" t="s">
        <v>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f t="shared" si="1"/>
        <v>0</v>
      </c>
    </row>
    <row r="91" spans="1:162" s="1" customFormat="1" x14ac:dyDescent="0.4">
      <c r="A91" t="s">
        <v>78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6071</v>
      </c>
      <c r="M91" s="1">
        <v>597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611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 s="1">
        <f t="shared" si="1"/>
        <v>7279</v>
      </c>
    </row>
    <row r="92" spans="1:162" s="1" customFormat="1" x14ac:dyDescent="0.4">
      <c r="A92" t="s">
        <v>79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1123402</v>
      </c>
      <c r="M92" s="1">
        <v>807630</v>
      </c>
      <c r="N92" s="1">
        <v>0</v>
      </c>
      <c r="O92" s="1">
        <v>0</v>
      </c>
      <c r="P92" s="1">
        <v>541065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698609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20608</v>
      </c>
      <c r="BK92" s="1">
        <v>1528732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727810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1525</v>
      </c>
      <c r="CL92" s="1">
        <v>0</v>
      </c>
      <c r="CM92" s="1">
        <v>0</v>
      </c>
      <c r="CN92" s="1">
        <v>244692</v>
      </c>
      <c r="CO92" s="1">
        <v>337178</v>
      </c>
      <c r="CP92" s="1">
        <v>0</v>
      </c>
      <c r="CQ92" s="1">
        <v>258728</v>
      </c>
      <c r="CR92" s="1">
        <v>0</v>
      </c>
      <c r="CS92" s="1">
        <v>420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f t="shared" si="1"/>
        <v>6290399</v>
      </c>
    </row>
    <row r="93" spans="1:162" s="1" customFormat="1" x14ac:dyDescent="0.4">
      <c r="A93" t="s">
        <v>80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114681</v>
      </c>
      <c r="M93" s="1">
        <v>996129</v>
      </c>
      <c r="N93" s="1">
        <v>0</v>
      </c>
      <c r="O93" s="1">
        <v>0</v>
      </c>
      <c r="P93" s="1">
        <v>3953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131843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115865</v>
      </c>
      <c r="BK93" s="1">
        <v>131858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91584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188824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 s="1">
        <f t="shared" si="1"/>
        <v>1774737</v>
      </c>
    </row>
    <row r="94" spans="1:162" s="1" customFormat="1" x14ac:dyDescent="0.4">
      <c r="A94" t="s">
        <v>81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3226</v>
      </c>
      <c r="M94" s="1">
        <v>6500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1193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1859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271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f t="shared" si="1"/>
        <v>13049</v>
      </c>
    </row>
    <row r="95" spans="1:162" s="1" customFormat="1" x14ac:dyDescent="0.4">
      <c r="A95" t="s">
        <v>82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5109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5621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609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 s="1">
        <f t="shared" si="1"/>
        <v>11339</v>
      </c>
    </row>
    <row r="96" spans="1:162" s="1" customFormat="1" x14ac:dyDescent="0.4">
      <c r="A96" t="s">
        <v>83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2761</v>
      </c>
      <c r="M96" s="1">
        <v>6269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8231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f t="shared" si="1"/>
        <v>17261</v>
      </c>
    </row>
    <row r="97" spans="1:162" s="1" customFormat="1" x14ac:dyDescent="0.4">
      <c r="A97" t="s">
        <v>84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514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3417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f t="shared" si="1"/>
        <v>3931</v>
      </c>
    </row>
    <row r="98" spans="1:162" s="1" customFormat="1" x14ac:dyDescent="0.4">
      <c r="A98" t="s">
        <v>85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f t="shared" si="1"/>
        <v>0</v>
      </c>
    </row>
    <row r="99" spans="1:162" s="1" customFormat="1" x14ac:dyDescent="0.4">
      <c r="A99" t="s">
        <v>86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3229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 s="1">
        <f t="shared" si="1"/>
        <v>3229</v>
      </c>
    </row>
    <row r="100" spans="1:162" s="1" customFormat="1" x14ac:dyDescent="0.4">
      <c r="A100" t="s">
        <v>87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385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259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f t="shared" si="1"/>
        <v>644</v>
      </c>
    </row>
    <row r="101" spans="1:162" s="1" customFormat="1" x14ac:dyDescent="0.4">
      <c r="A101" t="s">
        <v>88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1947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f t="shared" si="1"/>
        <v>1947</v>
      </c>
    </row>
    <row r="102" spans="1:162" s="1" customFormat="1" x14ac:dyDescent="0.4">
      <c r="A102" t="s">
        <v>89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>
        <v>0</v>
      </c>
      <c r="FF102" s="1">
        <f t="shared" si="1"/>
        <v>0</v>
      </c>
    </row>
    <row r="103" spans="1:162" s="1" customFormat="1" x14ac:dyDescent="0.4">
      <c r="A103" t="s">
        <v>90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s="1">
        <f t="shared" si="1"/>
        <v>0</v>
      </c>
    </row>
    <row r="104" spans="1:162" s="1" customFormat="1" x14ac:dyDescent="0.4">
      <c r="A104" t="s">
        <v>91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969</v>
      </c>
      <c r="N104" s="1">
        <v>0</v>
      </c>
      <c r="O104" s="1">
        <v>23305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834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1520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1630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5878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1006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 s="1">
        <f t="shared" si="1"/>
        <v>35142</v>
      </c>
    </row>
    <row r="105" spans="1:162" s="1" customFormat="1" x14ac:dyDescent="0.4">
      <c r="A105" t="s">
        <v>92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451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f t="shared" si="1"/>
        <v>451</v>
      </c>
    </row>
    <row r="106" spans="1:162" s="1" customFormat="1" x14ac:dyDescent="0.4">
      <c r="A106" t="s">
        <v>93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f t="shared" si="1"/>
        <v>0</v>
      </c>
    </row>
    <row r="107" spans="1:162" s="1" customFormat="1" x14ac:dyDescent="0.4">
      <c r="A107" t="s">
        <v>94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f t="shared" si="1"/>
        <v>0</v>
      </c>
    </row>
    <row r="108" spans="1:162" s="1" customFormat="1" x14ac:dyDescent="0.4">
      <c r="A108" t="s">
        <v>95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f t="shared" si="1"/>
        <v>0</v>
      </c>
    </row>
    <row r="109" spans="1:162" s="1" customFormat="1" x14ac:dyDescent="0.4">
      <c r="A109" t="s">
        <v>96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f t="shared" si="1"/>
        <v>0</v>
      </c>
    </row>
    <row r="110" spans="1:162" s="1" customFormat="1" x14ac:dyDescent="0.4">
      <c r="A110" t="s">
        <v>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f t="shared" si="1"/>
        <v>0</v>
      </c>
    </row>
    <row r="111" spans="1:162" s="1" customFormat="1" x14ac:dyDescent="0.4">
      <c r="A111" t="s">
        <v>98</v>
      </c>
      <c r="B111" s="1">
        <v>700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236687</v>
      </c>
      <c r="M111" s="1">
        <v>596085</v>
      </c>
      <c r="N111" s="1">
        <v>0</v>
      </c>
      <c r="O111" s="1">
        <v>6238</v>
      </c>
      <c r="P111" s="1">
        <v>21629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37726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34246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138304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577</v>
      </c>
      <c r="CL111" s="1">
        <v>0</v>
      </c>
      <c r="CM111" s="1">
        <v>0</v>
      </c>
      <c r="CN111" s="1">
        <v>6128</v>
      </c>
      <c r="CO111" s="1">
        <v>955</v>
      </c>
      <c r="CP111" s="1">
        <v>0</v>
      </c>
      <c r="CQ111" s="1">
        <v>8278</v>
      </c>
      <c r="CR111" s="1">
        <v>0</v>
      </c>
      <c r="CS111" s="1">
        <v>1354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 s="1">
        <f t="shared" si="1"/>
        <v>1088907</v>
      </c>
    </row>
    <row r="112" spans="1:162" s="1" customFormat="1" x14ac:dyDescent="0.4">
      <c r="A112" t="s">
        <v>99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f t="shared" si="1"/>
        <v>0</v>
      </c>
    </row>
    <row r="113" spans="1:162" s="1" customFormat="1" x14ac:dyDescent="0.4">
      <c r="A113" t="s">
        <v>100</v>
      </c>
      <c r="B113" s="1">
        <v>280</v>
      </c>
      <c r="C113" s="1">
        <v>0</v>
      </c>
      <c r="D113" s="1">
        <v>0</v>
      </c>
      <c r="E113" s="1">
        <v>0</v>
      </c>
      <c r="F113" s="1">
        <v>4147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1228276</v>
      </c>
      <c r="M113" s="1">
        <v>901512</v>
      </c>
      <c r="N113" s="1">
        <v>0</v>
      </c>
      <c r="O113" s="1">
        <v>6402</v>
      </c>
      <c r="P113" s="1">
        <v>194693</v>
      </c>
      <c r="Q113" s="1">
        <v>0</v>
      </c>
      <c r="R113" s="1">
        <v>913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288690</v>
      </c>
      <c r="AD113" s="1">
        <v>825102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370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31646</v>
      </c>
      <c r="BK113" s="1">
        <v>145048</v>
      </c>
      <c r="BL113" s="1">
        <v>6661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2226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1123920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81942</v>
      </c>
      <c r="CO113" s="1">
        <v>13534</v>
      </c>
      <c r="CP113" s="1">
        <v>0</v>
      </c>
      <c r="CQ113" s="1">
        <v>79251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2604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420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f t="shared" si="1"/>
        <v>4937637</v>
      </c>
    </row>
    <row r="114" spans="1:162" s="1" customFormat="1" x14ac:dyDescent="0.4">
      <c r="A114" t="s">
        <v>101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241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459</v>
      </c>
      <c r="BK114" s="1">
        <v>274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f t="shared" si="1"/>
        <v>974</v>
      </c>
    </row>
    <row r="115" spans="1:162" s="1" customFormat="1" x14ac:dyDescent="0.4">
      <c r="A115" t="s">
        <v>102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5950</v>
      </c>
      <c r="M115" s="1">
        <v>6958</v>
      </c>
      <c r="N115" s="1">
        <v>0</v>
      </c>
      <c r="O115" s="1">
        <v>0</v>
      </c>
      <c r="P115" s="1">
        <v>4884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1234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1745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18331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577</v>
      </c>
      <c r="CO115" s="1">
        <v>0</v>
      </c>
      <c r="CP115" s="1">
        <v>0</v>
      </c>
      <c r="CQ115" s="1">
        <v>1080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f t="shared" si="1"/>
        <v>40759</v>
      </c>
    </row>
    <row r="116" spans="1:162" s="1" customFormat="1" x14ac:dyDescent="0.4">
      <c r="A116" t="s">
        <v>103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f t="shared" si="1"/>
        <v>0</v>
      </c>
    </row>
    <row r="117" spans="1:162" s="1" customFormat="1" x14ac:dyDescent="0.4">
      <c r="A117" t="s">
        <v>104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f t="shared" si="1"/>
        <v>0</v>
      </c>
    </row>
    <row r="118" spans="1:162" s="1" customFormat="1" x14ac:dyDescent="0.4">
      <c r="A118" t="s">
        <v>105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1782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f t="shared" si="1"/>
        <v>1782</v>
      </c>
    </row>
    <row r="119" spans="1:162" s="1" customFormat="1" x14ac:dyDescent="0.4">
      <c r="A119" t="s">
        <v>106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f t="shared" si="1"/>
        <v>0</v>
      </c>
    </row>
    <row r="120" spans="1:162" s="1" customFormat="1" x14ac:dyDescent="0.4">
      <c r="A120" t="s">
        <v>107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600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0</v>
      </c>
      <c r="EC120" s="1">
        <v>0</v>
      </c>
      <c r="ED120" s="1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 s="1">
        <f t="shared" si="1"/>
        <v>600</v>
      </c>
    </row>
    <row r="121" spans="1:162" s="1" customFormat="1" x14ac:dyDescent="0.4">
      <c r="A121" t="s">
        <v>108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350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1535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250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235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470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300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 s="1">
        <f t="shared" si="1"/>
        <v>3140</v>
      </c>
    </row>
    <row r="122" spans="1:162" s="1" customFormat="1" x14ac:dyDescent="0.4">
      <c r="A122" t="s">
        <v>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s="1">
        <f t="shared" si="1"/>
        <v>0</v>
      </c>
    </row>
    <row r="123" spans="1:162" s="1" customFormat="1" x14ac:dyDescent="0.4">
      <c r="A123" t="s">
        <v>109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68896</v>
      </c>
      <c r="M123" s="1">
        <v>27913</v>
      </c>
      <c r="N123" s="1">
        <v>0</v>
      </c>
      <c r="O123" s="1">
        <v>0</v>
      </c>
      <c r="P123" s="1">
        <v>4242</v>
      </c>
      <c r="Q123" s="1">
        <v>0</v>
      </c>
      <c r="R123" s="1">
        <v>7230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62568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27849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129686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1012</v>
      </c>
      <c r="CO123" s="1">
        <v>936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f t="shared" si="1"/>
        <v>330332</v>
      </c>
    </row>
    <row r="124" spans="1:162" s="1" customFormat="1" x14ac:dyDescent="0.4">
      <c r="A124" t="s">
        <v>110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488869</v>
      </c>
      <c r="M124" s="1">
        <v>116240</v>
      </c>
      <c r="N124" s="1">
        <v>0</v>
      </c>
      <c r="O124" s="1">
        <v>0</v>
      </c>
      <c r="P124" s="1">
        <v>147616</v>
      </c>
      <c r="Q124" s="1">
        <v>0</v>
      </c>
      <c r="R124" s="1">
        <v>644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167440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492633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299731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1602</v>
      </c>
      <c r="CL124" s="1">
        <v>0</v>
      </c>
      <c r="CM124" s="1">
        <v>0</v>
      </c>
      <c r="CN124" s="1">
        <v>123150</v>
      </c>
      <c r="CO124" s="1">
        <v>1753</v>
      </c>
      <c r="CP124" s="1">
        <v>0</v>
      </c>
      <c r="CQ124" s="1">
        <v>35669</v>
      </c>
      <c r="CR124" s="1">
        <v>0</v>
      </c>
      <c r="CS124" s="1">
        <v>9038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f t="shared" si="1"/>
        <v>1884385</v>
      </c>
    </row>
    <row r="125" spans="1:162" s="1" customFormat="1" x14ac:dyDescent="0.4">
      <c r="A125" t="s">
        <v>111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1987423</v>
      </c>
      <c r="M125" s="1">
        <v>1540808</v>
      </c>
      <c r="N125" s="1">
        <v>0</v>
      </c>
      <c r="O125" s="1">
        <v>0</v>
      </c>
      <c r="P125" s="1">
        <v>4244144</v>
      </c>
      <c r="Q125" s="1">
        <v>0</v>
      </c>
      <c r="R125" s="1">
        <v>111415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5034366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2380</v>
      </c>
      <c r="BK125" s="1">
        <v>435569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3024322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932094</v>
      </c>
      <c r="CL125" s="1">
        <v>0</v>
      </c>
      <c r="CM125" s="1">
        <v>0</v>
      </c>
      <c r="CN125" s="1">
        <v>30506</v>
      </c>
      <c r="CO125" s="1">
        <v>9107</v>
      </c>
      <c r="CP125" s="1">
        <v>0</v>
      </c>
      <c r="CQ125" s="1">
        <v>199587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 s="1">
        <f t="shared" si="1"/>
        <v>17551721</v>
      </c>
    </row>
    <row r="126" spans="1:162" s="1" customFormat="1" x14ac:dyDescent="0.4">
      <c r="A126" t="s">
        <v>112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42584</v>
      </c>
      <c r="M126" s="1">
        <v>33944</v>
      </c>
      <c r="N126" s="1">
        <v>0</v>
      </c>
      <c r="O126" s="1">
        <v>0</v>
      </c>
      <c r="P126" s="1">
        <v>172537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23046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3530</v>
      </c>
      <c r="BK126" s="1">
        <v>104195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74364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5753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f t="shared" si="1"/>
        <v>459953</v>
      </c>
    </row>
    <row r="127" spans="1:162" s="1" customFormat="1" x14ac:dyDescent="0.4">
      <c r="A127" t="s">
        <v>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f t="shared" si="1"/>
        <v>0</v>
      </c>
    </row>
    <row r="128" spans="1:162" s="1" customFormat="1" x14ac:dyDescent="0.4">
      <c r="A128" t="s">
        <v>113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333757</v>
      </c>
      <c r="M128" s="1">
        <v>439353</v>
      </c>
      <c r="N128" s="1">
        <v>0</v>
      </c>
      <c r="O128" s="1">
        <v>0</v>
      </c>
      <c r="P128" s="1">
        <v>204847</v>
      </c>
      <c r="Q128" s="1">
        <v>0</v>
      </c>
      <c r="R128" s="1">
        <v>12059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351384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170886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596510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2033</v>
      </c>
      <c r="CL128" s="1">
        <v>0</v>
      </c>
      <c r="CM128" s="1">
        <v>0</v>
      </c>
      <c r="CN128" s="1">
        <v>122659</v>
      </c>
      <c r="CO128" s="1">
        <v>1937</v>
      </c>
      <c r="CP128" s="1">
        <v>0</v>
      </c>
      <c r="CQ128" s="1">
        <v>24121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f t="shared" si="1"/>
        <v>2259546</v>
      </c>
    </row>
    <row r="129" spans="1:162" s="1" customFormat="1" x14ac:dyDescent="0.4">
      <c r="A129" t="s">
        <v>114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1532460</v>
      </c>
      <c r="M129" s="1">
        <v>529237</v>
      </c>
      <c r="N129" s="1">
        <v>0</v>
      </c>
      <c r="O129" s="1">
        <v>937408</v>
      </c>
      <c r="P129" s="1">
        <v>731890</v>
      </c>
      <c r="Q129" s="1">
        <v>0</v>
      </c>
      <c r="R129" s="1">
        <v>4906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1309228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8147</v>
      </c>
      <c r="BK129" s="1">
        <v>1333447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2590858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4443</v>
      </c>
      <c r="CL129" s="1">
        <v>0</v>
      </c>
      <c r="CM129" s="1">
        <v>0</v>
      </c>
      <c r="CN129" s="1">
        <v>171550</v>
      </c>
      <c r="CO129" s="1">
        <v>27298</v>
      </c>
      <c r="CP129" s="1">
        <v>0</v>
      </c>
      <c r="CQ129" s="1">
        <v>229832</v>
      </c>
      <c r="CR129" s="1">
        <v>0</v>
      </c>
      <c r="CS129" s="1">
        <v>5930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3470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f t="shared" si="1"/>
        <v>9420104</v>
      </c>
    </row>
    <row r="130" spans="1:162" s="1" customFormat="1" x14ac:dyDescent="0.4">
      <c r="A130" t="s">
        <v>115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s="1">
        <f t="shared" si="1"/>
        <v>0</v>
      </c>
    </row>
    <row r="131" spans="1:162" s="1" customFormat="1" x14ac:dyDescent="0.4">
      <c r="A131" t="s">
        <v>116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7645</v>
      </c>
      <c r="M131" s="1">
        <v>40252</v>
      </c>
      <c r="N131" s="1">
        <v>0</v>
      </c>
      <c r="O131" s="1">
        <v>0</v>
      </c>
      <c r="P131" s="1">
        <v>6536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38354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10960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42090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2205</v>
      </c>
      <c r="CO131" s="1">
        <v>0</v>
      </c>
      <c r="CP131" s="1">
        <v>0</v>
      </c>
      <c r="CQ131" s="1">
        <v>0</v>
      </c>
      <c r="CR131" s="1">
        <v>0</v>
      </c>
      <c r="CS131" s="1">
        <v>1149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f t="shared" ref="FF131:FF194" si="2">SUM(B131:FE131)</f>
        <v>149191</v>
      </c>
    </row>
    <row r="132" spans="1:162" s="1" customFormat="1" x14ac:dyDescent="0.4">
      <c r="A132" t="s">
        <v>117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602469</v>
      </c>
      <c r="M132" s="1">
        <v>46879</v>
      </c>
      <c r="N132" s="1">
        <v>0</v>
      </c>
      <c r="O132" s="1">
        <v>0</v>
      </c>
      <c r="P132" s="1">
        <v>11342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324423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8084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610353</v>
      </c>
      <c r="BK132" s="1">
        <v>4293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283862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276710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0</v>
      </c>
      <c r="DC132" s="1">
        <v>450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>
        <v>0</v>
      </c>
      <c r="DZ132" s="1">
        <v>0</v>
      </c>
      <c r="EA132" s="1">
        <v>0</v>
      </c>
      <c r="EB132" s="1">
        <v>0</v>
      </c>
      <c r="EC132" s="1">
        <v>0</v>
      </c>
      <c r="ED132" s="1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 s="1">
        <f t="shared" si="2"/>
        <v>2168865</v>
      </c>
    </row>
    <row r="133" spans="1:162" s="1" customFormat="1" x14ac:dyDescent="0.4">
      <c r="A133" t="s">
        <v>118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2356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210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810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 s="1">
        <f t="shared" si="2"/>
        <v>3376</v>
      </c>
    </row>
    <row r="134" spans="1:162" s="1" customFormat="1" x14ac:dyDescent="0.4">
      <c r="A134" t="s">
        <v>119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537</v>
      </c>
      <c r="M134" s="1">
        <v>381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f t="shared" si="2"/>
        <v>918</v>
      </c>
    </row>
    <row r="135" spans="1:162" s="1" customFormat="1" x14ac:dyDescent="0.4">
      <c r="A135" t="s">
        <v>120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37130</v>
      </c>
      <c r="M135" s="1">
        <v>16332</v>
      </c>
      <c r="N135" s="1">
        <v>0</v>
      </c>
      <c r="O135" s="1">
        <v>0</v>
      </c>
      <c r="P135" s="1">
        <v>36260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24901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38971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36416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8405</v>
      </c>
      <c r="CO135" s="1">
        <v>2129</v>
      </c>
      <c r="CP135" s="1">
        <v>0</v>
      </c>
      <c r="CQ135" s="1">
        <v>3690</v>
      </c>
      <c r="CR135" s="1">
        <v>0</v>
      </c>
      <c r="CS135" s="1">
        <v>1216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f t="shared" si="2"/>
        <v>205450</v>
      </c>
    </row>
    <row r="136" spans="1:162" s="1" customFormat="1" x14ac:dyDescent="0.4">
      <c r="A136" t="s">
        <v>121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339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9964</v>
      </c>
      <c r="CD136" s="1">
        <v>0</v>
      </c>
      <c r="CE136" s="1">
        <v>0</v>
      </c>
      <c r="CF136" s="1">
        <v>0</v>
      </c>
      <c r="CG136" s="1">
        <v>1009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f t="shared" si="2"/>
        <v>11312</v>
      </c>
    </row>
    <row r="137" spans="1:162" s="1" customFormat="1" x14ac:dyDescent="0.4">
      <c r="A137" t="s">
        <v>122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125950</v>
      </c>
      <c r="M137" s="1">
        <v>132865</v>
      </c>
      <c r="N137" s="1">
        <v>0</v>
      </c>
      <c r="O137" s="1">
        <v>0</v>
      </c>
      <c r="P137" s="1">
        <v>100226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117903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110635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137086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4119</v>
      </c>
      <c r="CL137" s="1">
        <v>0</v>
      </c>
      <c r="CM137" s="1">
        <v>0</v>
      </c>
      <c r="CN137" s="1">
        <v>39859</v>
      </c>
      <c r="CO137" s="1">
        <v>10905</v>
      </c>
      <c r="CP137" s="1">
        <v>0</v>
      </c>
      <c r="CQ137" s="1">
        <v>8132</v>
      </c>
      <c r="CR137" s="1">
        <v>0</v>
      </c>
      <c r="CS137" s="1">
        <v>5274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f t="shared" si="2"/>
        <v>792954</v>
      </c>
    </row>
    <row r="138" spans="1:162" s="1" customFormat="1" x14ac:dyDescent="0.4">
      <c r="A138" t="s">
        <v>123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56857</v>
      </c>
      <c r="M138" s="1">
        <v>75422</v>
      </c>
      <c r="N138" s="1">
        <v>0</v>
      </c>
      <c r="O138" s="1">
        <v>0</v>
      </c>
      <c r="P138" s="1">
        <v>36023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83172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50962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87120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3808</v>
      </c>
      <c r="CO138" s="1">
        <v>921</v>
      </c>
      <c r="CP138" s="1">
        <v>0</v>
      </c>
      <c r="CQ138" s="1">
        <v>5176</v>
      </c>
      <c r="CR138" s="1">
        <v>0</v>
      </c>
      <c r="CS138" s="1">
        <v>831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f t="shared" si="2"/>
        <v>400292</v>
      </c>
    </row>
    <row r="139" spans="1:162" s="1" customFormat="1" x14ac:dyDescent="0.4">
      <c r="A139" t="s">
        <v>124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121957</v>
      </c>
      <c r="M139" s="1">
        <v>112760</v>
      </c>
      <c r="N139" s="1">
        <v>0</v>
      </c>
      <c r="O139" s="1">
        <v>0</v>
      </c>
      <c r="P139" s="1">
        <v>96218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74170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125290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177398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3849</v>
      </c>
      <c r="CL139" s="1">
        <v>0</v>
      </c>
      <c r="CM139" s="1">
        <v>0</v>
      </c>
      <c r="CN139" s="1">
        <v>31892</v>
      </c>
      <c r="CO139" s="1">
        <v>972</v>
      </c>
      <c r="CP139" s="1">
        <v>0</v>
      </c>
      <c r="CQ139" s="1">
        <v>15850</v>
      </c>
      <c r="CR139" s="1">
        <v>0</v>
      </c>
      <c r="CS139" s="1">
        <v>7507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f t="shared" si="2"/>
        <v>767863</v>
      </c>
    </row>
    <row r="140" spans="1:162" s="1" customFormat="1" x14ac:dyDescent="0.4">
      <c r="A140" t="s">
        <v>125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228274</v>
      </c>
      <c r="M140" s="1">
        <v>78576</v>
      </c>
      <c r="N140" s="1">
        <v>0</v>
      </c>
      <c r="O140" s="1">
        <v>0</v>
      </c>
      <c r="P140" s="1">
        <v>146930</v>
      </c>
      <c r="Q140" s="1">
        <v>0</v>
      </c>
      <c r="R140" s="1">
        <v>4424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123315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170668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203386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2150</v>
      </c>
      <c r="CL140" s="1">
        <v>0</v>
      </c>
      <c r="CM140" s="1">
        <v>0</v>
      </c>
      <c r="CN140" s="1">
        <v>55567</v>
      </c>
      <c r="CO140" s="1">
        <v>2187</v>
      </c>
      <c r="CP140" s="1">
        <v>0</v>
      </c>
      <c r="CQ140" s="1">
        <v>25538</v>
      </c>
      <c r="CR140" s="1">
        <v>0</v>
      </c>
      <c r="CS140" s="1">
        <v>8051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0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 s="1">
        <f t="shared" si="2"/>
        <v>1049066</v>
      </c>
    </row>
    <row r="141" spans="1:162" s="1" customFormat="1" x14ac:dyDescent="0.4">
      <c r="A141" t="s">
        <v>126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23730</v>
      </c>
      <c r="M141" s="1">
        <v>7738</v>
      </c>
      <c r="N141" s="1">
        <v>0</v>
      </c>
      <c r="O141" s="1">
        <v>0</v>
      </c>
      <c r="P141" s="1">
        <v>17698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7241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14509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13480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344</v>
      </c>
      <c r="CL141" s="1">
        <v>0</v>
      </c>
      <c r="CM141" s="1">
        <v>0</v>
      </c>
      <c r="CN141" s="1">
        <v>4116</v>
      </c>
      <c r="CO141" s="1">
        <v>0</v>
      </c>
      <c r="CP141" s="1">
        <v>0</v>
      </c>
      <c r="CQ141" s="1">
        <v>1055</v>
      </c>
      <c r="CR141" s="1">
        <v>0</v>
      </c>
      <c r="CS141" s="1">
        <v>556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f t="shared" si="2"/>
        <v>90467</v>
      </c>
    </row>
    <row r="142" spans="1:162" s="1" customFormat="1" x14ac:dyDescent="0.4">
      <c r="A142" t="s">
        <v>127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98934</v>
      </c>
      <c r="M142" s="1">
        <v>43779</v>
      </c>
      <c r="N142" s="1">
        <v>0</v>
      </c>
      <c r="O142" s="1">
        <v>0</v>
      </c>
      <c r="P142" s="1">
        <v>44539</v>
      </c>
      <c r="Q142" s="1">
        <v>0</v>
      </c>
      <c r="R142" s="1">
        <v>4893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57206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50654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95854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2979</v>
      </c>
      <c r="CL142" s="1">
        <v>0</v>
      </c>
      <c r="CM142" s="1">
        <v>0</v>
      </c>
      <c r="CN142" s="1">
        <v>15997</v>
      </c>
      <c r="CO142" s="1">
        <v>747</v>
      </c>
      <c r="CP142" s="1">
        <v>0</v>
      </c>
      <c r="CQ142" s="1">
        <v>5185</v>
      </c>
      <c r="CR142" s="1">
        <v>0</v>
      </c>
      <c r="CS142" s="1">
        <v>7078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0</v>
      </c>
      <c r="DV142" s="1">
        <v>0</v>
      </c>
      <c r="DW142" s="1">
        <v>0</v>
      </c>
      <c r="DX142" s="1">
        <v>0</v>
      </c>
      <c r="DY142" s="1">
        <v>0</v>
      </c>
      <c r="DZ142" s="1">
        <v>0</v>
      </c>
      <c r="EA142" s="1">
        <v>0</v>
      </c>
      <c r="EB142" s="1">
        <v>0</v>
      </c>
      <c r="EC142" s="1">
        <v>0</v>
      </c>
      <c r="ED142" s="1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0</v>
      </c>
      <c r="EM142" s="1">
        <v>0</v>
      </c>
      <c r="EN142" s="1">
        <v>0</v>
      </c>
      <c r="EO142" s="1">
        <v>0</v>
      </c>
      <c r="EP142" s="1">
        <v>0</v>
      </c>
      <c r="EQ142" s="1">
        <v>0</v>
      </c>
      <c r="ER142" s="1">
        <v>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">
        <v>0</v>
      </c>
      <c r="FE142" s="1">
        <v>0</v>
      </c>
      <c r="FF142" s="1">
        <f t="shared" si="2"/>
        <v>427845</v>
      </c>
    </row>
    <row r="143" spans="1:162" s="1" customFormat="1" x14ac:dyDescent="0.4">
      <c r="A143" t="s">
        <v>128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2157</v>
      </c>
      <c r="M143" s="1">
        <v>10620</v>
      </c>
      <c r="N143" s="1">
        <v>0</v>
      </c>
      <c r="O143" s="1">
        <v>0</v>
      </c>
      <c r="P143" s="1">
        <v>1967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5216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803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4206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635</v>
      </c>
      <c r="CO143" s="1">
        <v>0</v>
      </c>
      <c r="CP143" s="1">
        <v>0</v>
      </c>
      <c r="CQ143" s="1">
        <v>0</v>
      </c>
      <c r="CR143" s="1">
        <v>0</v>
      </c>
      <c r="CS143" s="1">
        <v>420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f t="shared" si="2"/>
        <v>26024</v>
      </c>
    </row>
    <row r="144" spans="1:162" s="1" customFormat="1" x14ac:dyDescent="0.4">
      <c r="A144" t="s">
        <v>129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65640</v>
      </c>
      <c r="M144" s="1">
        <v>73127</v>
      </c>
      <c r="N144" s="1">
        <v>0</v>
      </c>
      <c r="O144" s="1">
        <v>0</v>
      </c>
      <c r="P144" s="1">
        <v>36753</v>
      </c>
      <c r="Q144" s="1">
        <v>0</v>
      </c>
      <c r="R144" s="1">
        <v>3425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49615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55991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69926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1488</v>
      </c>
      <c r="CL144" s="1">
        <v>0</v>
      </c>
      <c r="CM144" s="1">
        <v>0</v>
      </c>
      <c r="CN144" s="1">
        <v>14421</v>
      </c>
      <c r="CO144" s="1">
        <v>265</v>
      </c>
      <c r="CP144" s="1">
        <v>0</v>
      </c>
      <c r="CQ144" s="1">
        <v>9980</v>
      </c>
      <c r="CR144" s="1">
        <v>0</v>
      </c>
      <c r="CS144" s="1">
        <v>4377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f t="shared" si="2"/>
        <v>385008</v>
      </c>
    </row>
    <row r="145" spans="1:162" s="1" customFormat="1" x14ac:dyDescent="0.4">
      <c r="A145" t="s">
        <v>130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60007</v>
      </c>
      <c r="M145" s="1">
        <v>49815</v>
      </c>
      <c r="N145" s="1">
        <v>0</v>
      </c>
      <c r="O145" s="1">
        <v>0</v>
      </c>
      <c r="P145" s="1">
        <v>28987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37014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48956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93807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2219</v>
      </c>
      <c r="CL145" s="1">
        <v>0</v>
      </c>
      <c r="CM145" s="1">
        <v>0</v>
      </c>
      <c r="CN145" s="1">
        <v>9465</v>
      </c>
      <c r="CO145" s="1">
        <v>1704</v>
      </c>
      <c r="CP145" s="1">
        <v>0</v>
      </c>
      <c r="CQ145" s="1">
        <v>3481</v>
      </c>
      <c r="CR145" s="1">
        <v>0</v>
      </c>
      <c r="CS145" s="1">
        <v>2895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f t="shared" si="2"/>
        <v>338350</v>
      </c>
    </row>
    <row r="146" spans="1:162" s="1" customFormat="1" x14ac:dyDescent="0.4">
      <c r="A146" t="s">
        <v>131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78457</v>
      </c>
      <c r="M146" s="1">
        <v>179142</v>
      </c>
      <c r="N146" s="1">
        <v>0</v>
      </c>
      <c r="O146" s="1">
        <v>0</v>
      </c>
      <c r="P146" s="1">
        <v>45252</v>
      </c>
      <c r="Q146" s="1">
        <v>0</v>
      </c>
      <c r="R146" s="1">
        <v>997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5594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26268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27196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3270</v>
      </c>
      <c r="CO146" s="1">
        <v>0</v>
      </c>
      <c r="CP146" s="1">
        <v>0</v>
      </c>
      <c r="CQ146" s="1">
        <v>3775</v>
      </c>
      <c r="CR146" s="1">
        <v>0</v>
      </c>
      <c r="CS146" s="1">
        <v>2351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">
        <v>0</v>
      </c>
      <c r="EA146" s="1">
        <v>0</v>
      </c>
      <c r="EB146" s="1">
        <v>0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">
        <v>0</v>
      </c>
      <c r="EP146" s="1">
        <v>0</v>
      </c>
      <c r="EQ146" s="1">
        <v>0</v>
      </c>
      <c r="ER146" s="1">
        <v>0</v>
      </c>
      <c r="ES146" s="1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">
        <v>0</v>
      </c>
      <c r="FE146" s="1">
        <v>0</v>
      </c>
      <c r="FF146" s="1">
        <f t="shared" si="2"/>
        <v>372302</v>
      </c>
    </row>
    <row r="147" spans="1:162" s="1" customFormat="1" x14ac:dyDescent="0.4">
      <c r="A147" t="s">
        <v>132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f t="shared" si="2"/>
        <v>0</v>
      </c>
    </row>
    <row r="148" spans="1:162" s="1" customFormat="1" x14ac:dyDescent="0.4">
      <c r="A148" t="s">
        <v>133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3922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f t="shared" si="2"/>
        <v>3922</v>
      </c>
    </row>
    <row r="149" spans="1:162" s="1" customFormat="1" x14ac:dyDescent="0.4">
      <c r="A149" t="s">
        <v>134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8006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">
        <v>0</v>
      </c>
      <c r="FE149" s="1">
        <v>0</v>
      </c>
      <c r="FF149" s="1">
        <f t="shared" si="2"/>
        <v>8006</v>
      </c>
    </row>
    <row r="150" spans="1:162" s="1" customFormat="1" x14ac:dyDescent="0.4">
      <c r="A150" t="s">
        <v>135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695337</v>
      </c>
      <c r="M150" s="1">
        <v>902164</v>
      </c>
      <c r="N150" s="1">
        <v>0</v>
      </c>
      <c r="O150" s="1">
        <v>8130</v>
      </c>
      <c r="P150" s="1">
        <v>689166</v>
      </c>
      <c r="Q150" s="1">
        <v>0</v>
      </c>
      <c r="R150" s="1">
        <v>3097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453696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4318</v>
      </c>
      <c r="BK150" s="1">
        <v>939420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637637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9826</v>
      </c>
      <c r="CL150" s="1">
        <v>0</v>
      </c>
      <c r="CM150" s="1">
        <v>0</v>
      </c>
      <c r="CN150" s="1">
        <v>105286</v>
      </c>
      <c r="CO150" s="1">
        <v>1350</v>
      </c>
      <c r="CP150" s="1">
        <v>0</v>
      </c>
      <c r="CQ150" s="1">
        <v>173193</v>
      </c>
      <c r="CR150" s="1">
        <v>0</v>
      </c>
      <c r="CS150" s="1">
        <v>6155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 s="1">
        <f t="shared" si="2"/>
        <v>4628775</v>
      </c>
    </row>
    <row r="151" spans="1:162" s="1" customFormat="1" x14ac:dyDescent="0.4">
      <c r="A151" t="s">
        <v>136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680270</v>
      </c>
      <c r="M151" s="1">
        <v>1609532</v>
      </c>
      <c r="N151" s="1">
        <v>0</v>
      </c>
      <c r="O151" s="1">
        <v>65518</v>
      </c>
      <c r="P151" s="1">
        <v>342808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1155492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6850</v>
      </c>
      <c r="BK151" s="1">
        <v>784845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1129972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7126</v>
      </c>
      <c r="CO151" s="1">
        <v>841</v>
      </c>
      <c r="CP151" s="1">
        <v>0</v>
      </c>
      <c r="CQ151" s="1">
        <v>90691</v>
      </c>
      <c r="CR151" s="1">
        <v>0</v>
      </c>
      <c r="CS151" s="1">
        <v>565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0</v>
      </c>
      <c r="DS151" s="1">
        <v>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>
        <v>0</v>
      </c>
      <c r="DZ151" s="1">
        <v>0</v>
      </c>
      <c r="EA151" s="1">
        <v>0</v>
      </c>
      <c r="EB151" s="1">
        <v>0</v>
      </c>
      <c r="EC151" s="1">
        <v>0</v>
      </c>
      <c r="ED151" s="1">
        <v>0</v>
      </c>
      <c r="EE151" s="1">
        <v>0</v>
      </c>
      <c r="EF151" s="1">
        <v>0</v>
      </c>
      <c r="EG151" s="1">
        <v>0</v>
      </c>
      <c r="EH151" s="1">
        <v>0</v>
      </c>
      <c r="EI151" s="1">
        <v>0</v>
      </c>
      <c r="EJ151" s="1">
        <v>0</v>
      </c>
      <c r="EK151" s="1">
        <v>0</v>
      </c>
      <c r="EL151" s="1">
        <v>0</v>
      </c>
      <c r="EM151" s="1">
        <v>0</v>
      </c>
      <c r="EN151" s="1">
        <v>0</v>
      </c>
      <c r="EO151" s="1">
        <v>0</v>
      </c>
      <c r="EP151" s="1">
        <v>0</v>
      </c>
      <c r="EQ151" s="1">
        <v>0</v>
      </c>
      <c r="ER151" s="1">
        <v>0</v>
      </c>
      <c r="ES151" s="1">
        <v>0</v>
      </c>
      <c r="ET151" s="1">
        <v>0</v>
      </c>
      <c r="EU151" s="1">
        <v>0</v>
      </c>
      <c r="EV151" s="1">
        <v>0</v>
      </c>
      <c r="EW151" s="1">
        <v>0</v>
      </c>
      <c r="EX151" s="1">
        <v>0</v>
      </c>
      <c r="EY151" s="1">
        <v>0</v>
      </c>
      <c r="EZ151" s="1">
        <v>0</v>
      </c>
      <c r="FA151" s="1">
        <v>0</v>
      </c>
      <c r="FB151" s="1">
        <v>0</v>
      </c>
      <c r="FC151" s="1">
        <v>0</v>
      </c>
      <c r="FD151" s="1">
        <v>0</v>
      </c>
      <c r="FE151" s="1">
        <v>0</v>
      </c>
      <c r="FF151" s="1">
        <f t="shared" si="2"/>
        <v>5874510</v>
      </c>
    </row>
    <row r="152" spans="1:162" s="1" customFormat="1" x14ac:dyDescent="0.4">
      <c r="A152" t="s">
        <v>137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">
        <v>0</v>
      </c>
      <c r="EA152" s="1">
        <v>0</v>
      </c>
      <c r="EB152" s="1">
        <v>0</v>
      </c>
      <c r="EC152" s="1">
        <v>0</v>
      </c>
      <c r="ED152" s="1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">
        <v>0</v>
      </c>
      <c r="EP152" s="1">
        <v>0</v>
      </c>
      <c r="EQ152" s="1">
        <v>0</v>
      </c>
      <c r="ER152" s="1">
        <v>0</v>
      </c>
      <c r="ES152" s="1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">
        <v>0</v>
      </c>
      <c r="FE152" s="1">
        <v>0</v>
      </c>
      <c r="FF152" s="1">
        <f t="shared" si="2"/>
        <v>0</v>
      </c>
    </row>
    <row r="153" spans="1:162" s="1" customFormat="1" x14ac:dyDescent="0.4">
      <c r="A153" t="s">
        <v>138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0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">
        <v>0</v>
      </c>
      <c r="EP153" s="1">
        <v>0</v>
      </c>
      <c r="EQ153" s="1">
        <v>0</v>
      </c>
      <c r="ER153" s="1">
        <v>0</v>
      </c>
      <c r="ES153" s="1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">
        <v>0</v>
      </c>
      <c r="FE153" s="1">
        <v>0</v>
      </c>
      <c r="FF153" s="1">
        <f t="shared" si="2"/>
        <v>0</v>
      </c>
    </row>
    <row r="154" spans="1:162" s="1" customFormat="1" x14ac:dyDescent="0.4">
      <c r="A154" t="s">
        <v>139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1008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1090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">
        <v>0</v>
      </c>
      <c r="EA154" s="1">
        <v>0</v>
      </c>
      <c r="EB154" s="1">
        <v>0</v>
      </c>
      <c r="EC154" s="1">
        <v>0</v>
      </c>
      <c r="ED154" s="1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">
        <v>0</v>
      </c>
      <c r="EP154" s="1">
        <v>0</v>
      </c>
      <c r="EQ154" s="1">
        <v>0</v>
      </c>
      <c r="ER154" s="1">
        <v>0</v>
      </c>
      <c r="ES154" s="1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">
        <v>0</v>
      </c>
      <c r="FE154" s="1">
        <v>0</v>
      </c>
      <c r="FF154" s="1">
        <f t="shared" si="2"/>
        <v>2098</v>
      </c>
    </row>
    <row r="155" spans="1:162" s="1" customFormat="1" x14ac:dyDescent="0.4">
      <c r="A155" t="s">
        <v>140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23204</v>
      </c>
      <c r="M155" s="1">
        <v>125603</v>
      </c>
      <c r="N155" s="1">
        <v>0</v>
      </c>
      <c r="O155" s="1">
        <v>161924</v>
      </c>
      <c r="P155" s="1">
        <v>1019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14220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731</v>
      </c>
      <c r="BK155" s="1">
        <v>200311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473328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209</v>
      </c>
      <c r="CO155" s="1">
        <v>1075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0</v>
      </c>
      <c r="DS155" s="1">
        <v>0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>
        <v>0</v>
      </c>
      <c r="DZ155" s="1">
        <v>0</v>
      </c>
      <c r="EA155" s="1">
        <v>0</v>
      </c>
      <c r="EB155" s="1">
        <v>0</v>
      </c>
      <c r="EC155" s="1">
        <v>0</v>
      </c>
      <c r="ED155" s="1">
        <v>0</v>
      </c>
      <c r="EE155" s="1">
        <v>0</v>
      </c>
      <c r="EF155" s="1">
        <v>0</v>
      </c>
      <c r="EG155" s="1">
        <v>0</v>
      </c>
      <c r="EH155" s="1">
        <v>0</v>
      </c>
      <c r="EI155" s="1">
        <v>0</v>
      </c>
      <c r="EJ155" s="1">
        <v>0</v>
      </c>
      <c r="EK155" s="1">
        <v>0</v>
      </c>
      <c r="EL155" s="1">
        <v>0</v>
      </c>
      <c r="EM155" s="1">
        <v>0</v>
      </c>
      <c r="EN155" s="1">
        <v>0</v>
      </c>
      <c r="EO155" s="1">
        <v>0</v>
      </c>
      <c r="EP155" s="1">
        <v>0</v>
      </c>
      <c r="EQ155" s="1">
        <v>0</v>
      </c>
      <c r="ER155" s="1">
        <v>0</v>
      </c>
      <c r="ES155" s="1">
        <v>0</v>
      </c>
      <c r="ET155" s="1">
        <v>0</v>
      </c>
      <c r="EU155" s="1">
        <v>0</v>
      </c>
      <c r="EV155" s="1">
        <v>0</v>
      </c>
      <c r="EW155" s="1">
        <v>0</v>
      </c>
      <c r="EX155" s="1">
        <v>0</v>
      </c>
      <c r="EY155" s="1">
        <v>0</v>
      </c>
      <c r="EZ155" s="1">
        <v>0</v>
      </c>
      <c r="FA155" s="1">
        <v>0</v>
      </c>
      <c r="FB155" s="1">
        <v>0</v>
      </c>
      <c r="FC155" s="1">
        <v>0</v>
      </c>
      <c r="FD155" s="1">
        <v>0</v>
      </c>
      <c r="FE155" s="1">
        <v>0</v>
      </c>
      <c r="FF155" s="1">
        <f t="shared" si="2"/>
        <v>1001624</v>
      </c>
    </row>
    <row r="156" spans="1:162" s="1" customFormat="1" x14ac:dyDescent="0.4">
      <c r="A156" t="s">
        <v>141</v>
      </c>
      <c r="B156" s="1">
        <v>66615</v>
      </c>
      <c r="C156" s="1">
        <v>0</v>
      </c>
      <c r="D156" s="1">
        <v>0</v>
      </c>
      <c r="E156" s="1">
        <v>0</v>
      </c>
      <c r="F156" s="1">
        <v>123291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3155275</v>
      </c>
      <c r="M156" s="1">
        <v>2602822</v>
      </c>
      <c r="N156" s="1">
        <v>0</v>
      </c>
      <c r="O156" s="1">
        <v>474154</v>
      </c>
      <c r="P156" s="1">
        <v>835068</v>
      </c>
      <c r="Q156" s="1">
        <v>0</v>
      </c>
      <c r="R156" s="1">
        <v>622722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10192</v>
      </c>
      <c r="Z156" s="1">
        <v>0</v>
      </c>
      <c r="AA156" s="1">
        <v>0</v>
      </c>
      <c r="AB156" s="1">
        <v>0</v>
      </c>
      <c r="AC156" s="1">
        <v>0</v>
      </c>
      <c r="AD156" s="1">
        <v>1749406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134530</v>
      </c>
      <c r="BK156" s="1">
        <v>2205886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3228054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331765</v>
      </c>
      <c r="CO156" s="1">
        <v>59593</v>
      </c>
      <c r="CP156" s="1">
        <v>0</v>
      </c>
      <c r="CQ156" s="1">
        <v>1275250</v>
      </c>
      <c r="CR156" s="1">
        <v>0</v>
      </c>
      <c r="CS156" s="1">
        <v>18086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">
        <v>0</v>
      </c>
      <c r="EA156" s="1">
        <v>0</v>
      </c>
      <c r="EB156" s="1">
        <v>0</v>
      </c>
      <c r="EC156" s="1">
        <v>87390</v>
      </c>
      <c r="ED156" s="1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">
        <v>0</v>
      </c>
      <c r="EP156" s="1">
        <v>0</v>
      </c>
      <c r="EQ156" s="1">
        <v>0</v>
      </c>
      <c r="ER156" s="1">
        <v>0</v>
      </c>
      <c r="ES156" s="1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">
        <v>0</v>
      </c>
      <c r="FE156" s="1">
        <v>0</v>
      </c>
      <c r="FF156" s="1">
        <f t="shared" si="2"/>
        <v>16980099</v>
      </c>
    </row>
    <row r="157" spans="1:162" s="1" customFormat="1" x14ac:dyDescent="0.4">
      <c r="A157" t="s">
        <v>142</v>
      </c>
      <c r="B157" s="1">
        <v>0</v>
      </c>
      <c r="C157" s="1">
        <v>0</v>
      </c>
      <c r="D157" s="1">
        <v>0</v>
      </c>
      <c r="E157" s="1">
        <v>1884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7447</v>
      </c>
      <c r="CD157" s="1">
        <v>69335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  <c r="ER157" s="1">
        <v>0</v>
      </c>
      <c r="ES157" s="1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">
        <v>0</v>
      </c>
      <c r="FE157" s="1">
        <v>0</v>
      </c>
      <c r="FF157" s="1">
        <f t="shared" si="2"/>
        <v>78666</v>
      </c>
    </row>
    <row r="158" spans="1:162" s="1" customFormat="1" x14ac:dyDescent="0.4">
      <c r="A158" t="s">
        <v>143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42415</v>
      </c>
      <c r="M158" s="1">
        <v>98909</v>
      </c>
      <c r="N158" s="1">
        <v>0</v>
      </c>
      <c r="O158" s="1">
        <v>912</v>
      </c>
      <c r="P158" s="1">
        <v>105189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67035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1758</v>
      </c>
      <c r="BK158" s="1">
        <v>73563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67046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223</v>
      </c>
      <c r="CO158" s="1">
        <v>9220</v>
      </c>
      <c r="CP158" s="1">
        <v>0</v>
      </c>
      <c r="CQ158" s="1">
        <v>29071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">
        <v>0</v>
      </c>
      <c r="EP158" s="1">
        <v>0</v>
      </c>
      <c r="EQ158" s="1">
        <v>0</v>
      </c>
      <c r="ER158" s="1">
        <v>0</v>
      </c>
      <c r="ES158" s="1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">
        <v>0</v>
      </c>
      <c r="FE158" s="1">
        <v>0</v>
      </c>
      <c r="FF158" s="1">
        <f t="shared" si="2"/>
        <v>495341</v>
      </c>
    </row>
    <row r="159" spans="1:162" s="1" customFormat="1" x14ac:dyDescent="0.4">
      <c r="A159" t="s">
        <v>144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1721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">
        <v>0</v>
      </c>
      <c r="EP159" s="1">
        <v>0</v>
      </c>
      <c r="EQ159" s="1">
        <v>0</v>
      </c>
      <c r="ER159" s="1">
        <v>0</v>
      </c>
      <c r="ES159" s="1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">
        <v>0</v>
      </c>
      <c r="FE159" s="1">
        <v>0</v>
      </c>
      <c r="FF159" s="1">
        <f t="shared" si="2"/>
        <v>1721</v>
      </c>
    </row>
    <row r="160" spans="1:162" s="1" customFormat="1" x14ac:dyDescent="0.4">
      <c r="A160" t="s">
        <v>145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2408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1064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0</v>
      </c>
      <c r="DS160" s="1">
        <v>0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0</v>
      </c>
      <c r="DZ160" s="1">
        <v>0</v>
      </c>
      <c r="EA160" s="1">
        <v>0</v>
      </c>
      <c r="EB160" s="1">
        <v>0</v>
      </c>
      <c r="EC160" s="1">
        <v>0</v>
      </c>
      <c r="ED160" s="1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0</v>
      </c>
      <c r="EO160" s="1">
        <v>0</v>
      </c>
      <c r="EP160" s="1">
        <v>0</v>
      </c>
      <c r="EQ160" s="1">
        <v>0</v>
      </c>
      <c r="ER160" s="1">
        <v>0</v>
      </c>
      <c r="ES160" s="1">
        <v>0</v>
      </c>
      <c r="ET160" s="1">
        <v>0</v>
      </c>
      <c r="EU160" s="1">
        <v>0</v>
      </c>
      <c r="EV160" s="1">
        <v>0</v>
      </c>
      <c r="EW160" s="1">
        <v>0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0</v>
      </c>
      <c r="FD160" s="1">
        <v>0</v>
      </c>
      <c r="FE160" s="1">
        <v>0</v>
      </c>
      <c r="FF160" s="1">
        <f t="shared" si="2"/>
        <v>3472</v>
      </c>
    </row>
    <row r="161" spans="1:162" s="1" customFormat="1" x14ac:dyDescent="0.4">
      <c r="A161" t="s">
        <v>146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">
        <v>0</v>
      </c>
      <c r="EA161" s="1">
        <v>0</v>
      </c>
      <c r="EB161" s="1">
        <v>0</v>
      </c>
      <c r="EC161" s="1">
        <v>0</v>
      </c>
      <c r="ED161" s="1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">
        <v>0</v>
      </c>
      <c r="EP161" s="1">
        <v>0</v>
      </c>
      <c r="EQ161" s="1">
        <v>0</v>
      </c>
      <c r="ER161" s="1">
        <v>0</v>
      </c>
      <c r="ES161" s="1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">
        <v>0</v>
      </c>
      <c r="FE161" s="1">
        <v>0</v>
      </c>
      <c r="FF161" s="1">
        <f t="shared" si="2"/>
        <v>0</v>
      </c>
    </row>
    <row r="162" spans="1:162" s="1" customFormat="1" x14ac:dyDescent="0.4">
      <c r="A162" t="s">
        <v>147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">
        <v>0</v>
      </c>
      <c r="EA162" s="1">
        <v>0</v>
      </c>
      <c r="EB162" s="1">
        <v>0</v>
      </c>
      <c r="EC162" s="1">
        <v>0</v>
      </c>
      <c r="ED162" s="1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">
        <v>0</v>
      </c>
      <c r="EP162" s="1">
        <v>0</v>
      </c>
      <c r="EQ162" s="1">
        <v>0</v>
      </c>
      <c r="ER162" s="1">
        <v>0</v>
      </c>
      <c r="ES162" s="1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">
        <v>0</v>
      </c>
      <c r="FE162" s="1">
        <v>0</v>
      </c>
      <c r="FF162" s="1">
        <f t="shared" si="2"/>
        <v>0</v>
      </c>
    </row>
    <row r="163" spans="1:162" s="1" customFormat="1" x14ac:dyDescent="0.4">
      <c r="A163" t="s">
        <v>148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4280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">
        <v>0</v>
      </c>
      <c r="EA163" s="1">
        <v>0</v>
      </c>
      <c r="EB163" s="1">
        <v>0</v>
      </c>
      <c r="EC163" s="1">
        <v>0</v>
      </c>
      <c r="ED163" s="1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">
        <v>0</v>
      </c>
      <c r="EP163" s="1">
        <v>0</v>
      </c>
      <c r="EQ163" s="1">
        <v>0</v>
      </c>
      <c r="ER163" s="1">
        <v>0</v>
      </c>
      <c r="ES163" s="1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">
        <v>0</v>
      </c>
      <c r="FE163" s="1">
        <v>0</v>
      </c>
      <c r="FF163" s="1">
        <f t="shared" si="2"/>
        <v>4280</v>
      </c>
    </row>
    <row r="164" spans="1:162" s="1" customFormat="1" x14ac:dyDescent="0.4">
      <c r="A164" t="s">
        <v>149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">
        <v>0</v>
      </c>
      <c r="EA164" s="1">
        <v>0</v>
      </c>
      <c r="EB164" s="1">
        <v>0</v>
      </c>
      <c r="EC164" s="1">
        <v>0</v>
      </c>
      <c r="ED164" s="1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">
        <v>0</v>
      </c>
      <c r="EP164" s="1">
        <v>0</v>
      </c>
      <c r="EQ164" s="1">
        <v>0</v>
      </c>
      <c r="ER164" s="1">
        <v>0</v>
      </c>
      <c r="ES164" s="1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">
        <v>0</v>
      </c>
      <c r="FE164" s="1">
        <v>0</v>
      </c>
      <c r="FF164" s="1">
        <f t="shared" si="2"/>
        <v>0</v>
      </c>
    </row>
    <row r="165" spans="1:162" s="1" customFormat="1" x14ac:dyDescent="0.4">
      <c r="A165" t="s">
        <v>150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">
        <v>0</v>
      </c>
      <c r="EA165" s="1">
        <v>0</v>
      </c>
      <c r="EB165" s="1">
        <v>0</v>
      </c>
      <c r="EC165" s="1">
        <v>0</v>
      </c>
      <c r="ED165" s="1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">
        <v>0</v>
      </c>
      <c r="EP165" s="1">
        <v>0</v>
      </c>
      <c r="EQ165" s="1">
        <v>0</v>
      </c>
      <c r="ER165" s="1">
        <v>0</v>
      </c>
      <c r="ES165" s="1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">
        <v>0</v>
      </c>
      <c r="FE165" s="1">
        <v>0</v>
      </c>
      <c r="FF165" s="1">
        <f t="shared" si="2"/>
        <v>0</v>
      </c>
    </row>
    <row r="166" spans="1:162" s="1" customFormat="1" x14ac:dyDescent="0.4">
      <c r="A166" t="s">
        <v>151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0</v>
      </c>
      <c r="DS166" s="1">
        <v>0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>
        <v>0</v>
      </c>
      <c r="DZ166" s="1">
        <v>0</v>
      </c>
      <c r="EA166" s="1">
        <v>0</v>
      </c>
      <c r="EB166" s="1">
        <v>0</v>
      </c>
      <c r="EC166" s="1">
        <v>0</v>
      </c>
      <c r="ED166" s="1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">
        <v>0</v>
      </c>
      <c r="EP166" s="1">
        <v>0</v>
      </c>
      <c r="EQ166" s="1">
        <v>0</v>
      </c>
      <c r="ER166" s="1">
        <v>0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0</v>
      </c>
      <c r="FA166" s="1">
        <v>0</v>
      </c>
      <c r="FB166" s="1">
        <v>0</v>
      </c>
      <c r="FC166" s="1">
        <v>0</v>
      </c>
      <c r="FD166" s="1">
        <v>0</v>
      </c>
      <c r="FE166" s="1">
        <v>0</v>
      </c>
      <c r="FF166" s="1">
        <f t="shared" si="2"/>
        <v>0</v>
      </c>
    </row>
    <row r="167" spans="1:162" s="1" customFormat="1" x14ac:dyDescent="0.4">
      <c r="A167" t="s">
        <v>152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3202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2018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">
        <v>0</v>
      </c>
      <c r="EA167" s="1">
        <v>0</v>
      </c>
      <c r="EB167" s="1">
        <v>0</v>
      </c>
      <c r="EC167" s="1">
        <v>0</v>
      </c>
      <c r="ED167" s="1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">
        <v>0</v>
      </c>
      <c r="EP167" s="1">
        <v>0</v>
      </c>
      <c r="EQ167" s="1">
        <v>0</v>
      </c>
      <c r="ER167" s="1">
        <v>0</v>
      </c>
      <c r="ES167" s="1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">
        <v>0</v>
      </c>
      <c r="FE167" s="1">
        <v>0</v>
      </c>
      <c r="FF167" s="1">
        <f t="shared" si="2"/>
        <v>5220</v>
      </c>
    </row>
    <row r="168" spans="1:162" s="1" customFormat="1" x14ac:dyDescent="0.4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1387</v>
      </c>
      <c r="M168" s="1">
        <v>0</v>
      </c>
      <c r="N168" s="1">
        <v>0</v>
      </c>
      <c r="O168" s="1">
        <v>0</v>
      </c>
      <c r="P168" s="1">
        <v>382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9866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871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7655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">
        <v>0</v>
      </c>
      <c r="EA168" s="1">
        <v>0</v>
      </c>
      <c r="EB168" s="1">
        <v>0</v>
      </c>
      <c r="EC168" s="1">
        <v>0</v>
      </c>
      <c r="ED168" s="1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">
        <v>0</v>
      </c>
      <c r="EP168" s="1">
        <v>0</v>
      </c>
      <c r="EQ168" s="1">
        <v>0</v>
      </c>
      <c r="ER168" s="1">
        <v>0</v>
      </c>
      <c r="ES168" s="1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">
        <v>0</v>
      </c>
      <c r="FE168" s="1">
        <v>0</v>
      </c>
      <c r="FF168" s="1">
        <f t="shared" si="2"/>
        <v>20161</v>
      </c>
    </row>
    <row r="169" spans="1:162" s="1" customFormat="1" x14ac:dyDescent="0.4">
      <c r="A169" t="s">
        <v>154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4704</v>
      </c>
      <c r="M169" s="1">
        <v>1098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295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607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828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230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">
        <v>0</v>
      </c>
      <c r="EA169" s="1">
        <v>0</v>
      </c>
      <c r="EB169" s="1">
        <v>0</v>
      </c>
      <c r="EC169" s="1">
        <v>0</v>
      </c>
      <c r="ED169" s="1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">
        <v>0</v>
      </c>
      <c r="EP169" s="1">
        <v>0</v>
      </c>
      <c r="EQ169" s="1">
        <v>0</v>
      </c>
      <c r="ER169" s="1">
        <v>0</v>
      </c>
      <c r="ES169" s="1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">
        <v>0</v>
      </c>
      <c r="FE169" s="1">
        <v>0</v>
      </c>
      <c r="FF169" s="1">
        <f t="shared" si="2"/>
        <v>7762</v>
      </c>
    </row>
    <row r="170" spans="1:162" s="1" customFormat="1" x14ac:dyDescent="0.4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f t="shared" si="2"/>
        <v>0</v>
      </c>
    </row>
    <row r="171" spans="1:162" s="1" customFormat="1" x14ac:dyDescent="0.4">
      <c r="A171" t="s">
        <v>156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">
        <v>0</v>
      </c>
      <c r="EA171" s="1">
        <v>0</v>
      </c>
      <c r="EB171" s="1">
        <v>0</v>
      </c>
      <c r="EC171" s="1">
        <v>0</v>
      </c>
      <c r="ED171" s="1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">
        <v>0</v>
      </c>
      <c r="EP171" s="1">
        <v>0</v>
      </c>
      <c r="EQ171" s="1">
        <v>0</v>
      </c>
      <c r="ER171" s="1">
        <v>0</v>
      </c>
      <c r="ES171" s="1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">
        <v>0</v>
      </c>
      <c r="FE171" s="1">
        <v>0</v>
      </c>
      <c r="FF171" s="1">
        <f t="shared" si="2"/>
        <v>0</v>
      </c>
    </row>
    <row r="172" spans="1:162" s="1" customFormat="1" x14ac:dyDescent="0.4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2062</v>
      </c>
      <c r="M172" s="1">
        <v>2052</v>
      </c>
      <c r="N172" s="1">
        <v>0</v>
      </c>
      <c r="O172" s="1">
        <v>0</v>
      </c>
      <c r="P172" s="1">
        <v>621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">
        <v>0</v>
      </c>
      <c r="EA172" s="1">
        <v>0</v>
      </c>
      <c r="EB172" s="1">
        <v>0</v>
      </c>
      <c r="EC172" s="1">
        <v>0</v>
      </c>
      <c r="ED172" s="1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">
        <v>0</v>
      </c>
      <c r="EP172" s="1">
        <v>0</v>
      </c>
      <c r="EQ172" s="1">
        <v>0</v>
      </c>
      <c r="ER172" s="1">
        <v>0</v>
      </c>
      <c r="ES172" s="1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">
        <v>0</v>
      </c>
      <c r="FE172" s="1">
        <v>0</v>
      </c>
      <c r="FF172" s="1">
        <f t="shared" si="2"/>
        <v>4735</v>
      </c>
    </row>
    <row r="173" spans="1:162" s="1" customFormat="1" x14ac:dyDescent="0.4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5850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">
        <v>0</v>
      </c>
      <c r="EA173" s="1">
        <v>0</v>
      </c>
      <c r="EB173" s="1">
        <v>0</v>
      </c>
      <c r="EC173" s="1">
        <v>0</v>
      </c>
      <c r="ED173" s="1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">
        <v>0</v>
      </c>
      <c r="EP173" s="1">
        <v>0</v>
      </c>
      <c r="EQ173" s="1">
        <v>0</v>
      </c>
      <c r="ER173" s="1">
        <v>0</v>
      </c>
      <c r="ES173" s="1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">
        <v>0</v>
      </c>
      <c r="FE173" s="1">
        <v>0</v>
      </c>
      <c r="FF173" s="1">
        <f t="shared" si="2"/>
        <v>5850</v>
      </c>
    </row>
    <row r="174" spans="1:162" s="1" customFormat="1" x14ac:dyDescent="0.4">
      <c r="A174" t="s">
        <v>159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0</v>
      </c>
      <c r="DS174" s="1">
        <v>0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>
        <v>0</v>
      </c>
      <c r="DZ174" s="1">
        <v>0</v>
      </c>
      <c r="EA174" s="1">
        <v>0</v>
      </c>
      <c r="EB174" s="1">
        <v>0</v>
      </c>
      <c r="EC174" s="1">
        <v>0</v>
      </c>
      <c r="ED174" s="1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">
        <v>0</v>
      </c>
      <c r="EP174" s="1">
        <v>0</v>
      </c>
      <c r="EQ174" s="1">
        <v>0</v>
      </c>
      <c r="ER174" s="1">
        <v>0</v>
      </c>
      <c r="ES174" s="1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">
        <v>0</v>
      </c>
      <c r="FE174" s="1">
        <v>0</v>
      </c>
      <c r="FF174" s="1">
        <f t="shared" si="2"/>
        <v>0</v>
      </c>
    </row>
    <row r="175" spans="1:162" s="1" customFormat="1" x14ac:dyDescent="0.4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28065</v>
      </c>
      <c r="M175" s="1">
        <v>422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393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310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>
        <v>0</v>
      </c>
      <c r="DZ175" s="1">
        <v>0</v>
      </c>
      <c r="EA175" s="1">
        <v>0</v>
      </c>
      <c r="EB175" s="1">
        <v>0</v>
      </c>
      <c r="EC175" s="1">
        <v>1280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0</v>
      </c>
      <c r="EN175" s="1">
        <v>0</v>
      </c>
      <c r="EO175" s="1">
        <v>0</v>
      </c>
      <c r="EP175" s="1">
        <v>0</v>
      </c>
      <c r="EQ175" s="1">
        <v>0</v>
      </c>
      <c r="ER175" s="1">
        <v>0</v>
      </c>
      <c r="ES175" s="1">
        <v>0</v>
      </c>
      <c r="ET175" s="1">
        <v>0</v>
      </c>
      <c r="EU175" s="1">
        <v>0</v>
      </c>
      <c r="EV175" s="1">
        <v>0</v>
      </c>
      <c r="EW175" s="1">
        <v>0</v>
      </c>
      <c r="EX175" s="1">
        <v>0</v>
      </c>
      <c r="EY175" s="1">
        <v>0</v>
      </c>
      <c r="EZ175" s="1">
        <v>0</v>
      </c>
      <c r="FA175" s="1">
        <v>0</v>
      </c>
      <c r="FB175" s="1">
        <v>0</v>
      </c>
      <c r="FC175" s="1">
        <v>0</v>
      </c>
      <c r="FD175" s="1">
        <v>0</v>
      </c>
      <c r="FE175" s="1">
        <v>0</v>
      </c>
      <c r="FF175" s="1">
        <f t="shared" si="2"/>
        <v>30470</v>
      </c>
    </row>
    <row r="176" spans="1:162" s="1" customFormat="1" x14ac:dyDescent="0.4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">
        <v>0</v>
      </c>
      <c r="EA176" s="1">
        <v>0</v>
      </c>
      <c r="EB176" s="1">
        <v>0</v>
      </c>
      <c r="EC176" s="1">
        <v>0</v>
      </c>
      <c r="ED176" s="1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">
        <v>0</v>
      </c>
      <c r="EP176" s="1">
        <v>0</v>
      </c>
      <c r="EQ176" s="1">
        <v>0</v>
      </c>
      <c r="ER176" s="1">
        <v>0</v>
      </c>
      <c r="ES176" s="1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">
        <v>0</v>
      </c>
      <c r="FE176" s="1">
        <v>0</v>
      </c>
      <c r="FF176" s="1">
        <f t="shared" si="2"/>
        <v>0</v>
      </c>
    </row>
    <row r="177" spans="1:162" s="1" customFormat="1" x14ac:dyDescent="0.4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233</v>
      </c>
      <c r="M177" s="1">
        <v>0</v>
      </c>
      <c r="N177" s="1">
        <v>0</v>
      </c>
      <c r="O177" s="1">
        <v>0</v>
      </c>
      <c r="P177" s="1">
        <v>539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">
        <v>0</v>
      </c>
      <c r="EA177" s="1">
        <v>0</v>
      </c>
      <c r="EB177" s="1">
        <v>0</v>
      </c>
      <c r="EC177" s="1">
        <v>0</v>
      </c>
      <c r="ED177" s="1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">
        <v>0</v>
      </c>
      <c r="EP177" s="1">
        <v>0</v>
      </c>
      <c r="EQ177" s="1">
        <v>0</v>
      </c>
      <c r="ER177" s="1">
        <v>0</v>
      </c>
      <c r="ES177" s="1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">
        <v>0</v>
      </c>
      <c r="FE177" s="1">
        <v>0</v>
      </c>
      <c r="FF177" s="1">
        <f t="shared" si="2"/>
        <v>772</v>
      </c>
    </row>
    <row r="178" spans="1:162" s="1" customFormat="1" x14ac:dyDescent="0.4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266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">
        <v>0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">
        <v>0</v>
      </c>
      <c r="EP178" s="1">
        <v>0</v>
      </c>
      <c r="EQ178" s="1">
        <v>0</v>
      </c>
      <c r="ER178" s="1">
        <v>0</v>
      </c>
      <c r="ES178" s="1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">
        <v>0</v>
      </c>
      <c r="FE178" s="1">
        <v>0</v>
      </c>
      <c r="FF178" s="1">
        <f t="shared" si="2"/>
        <v>266</v>
      </c>
    </row>
    <row r="179" spans="1:162" s="1" customFormat="1" x14ac:dyDescent="0.4">
      <c r="A179" t="s">
        <v>164</v>
      </c>
      <c r="B179" s="1">
        <v>0</v>
      </c>
      <c r="C179" s="1">
        <v>0</v>
      </c>
      <c r="D179" s="1">
        <v>0</v>
      </c>
      <c r="E179" s="1">
        <v>0</v>
      </c>
      <c r="F179" s="1">
        <v>882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747713</v>
      </c>
      <c r="M179" s="1">
        <v>2408</v>
      </c>
      <c r="N179" s="1">
        <v>0</v>
      </c>
      <c r="O179" s="1">
        <v>2650</v>
      </c>
      <c r="P179" s="1">
        <v>4491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12294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16623</v>
      </c>
      <c r="BK179" s="1">
        <v>2846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285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62084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206</v>
      </c>
      <c r="CP179" s="1">
        <v>0</v>
      </c>
      <c r="CQ179" s="1">
        <v>4865</v>
      </c>
      <c r="CR179" s="1">
        <v>0</v>
      </c>
      <c r="CS179" s="1">
        <v>1293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">
        <v>0</v>
      </c>
      <c r="EA179" s="1">
        <v>0</v>
      </c>
      <c r="EB179" s="1">
        <v>0</v>
      </c>
      <c r="EC179" s="1">
        <v>0</v>
      </c>
      <c r="ED179" s="1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">
        <v>0</v>
      </c>
      <c r="EP179" s="1">
        <v>0</v>
      </c>
      <c r="EQ179" s="1">
        <v>0</v>
      </c>
      <c r="ER179" s="1">
        <v>0</v>
      </c>
      <c r="ES179" s="1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">
        <v>0</v>
      </c>
      <c r="FE179" s="1">
        <v>0</v>
      </c>
      <c r="FF179" s="1">
        <f t="shared" si="2"/>
        <v>858640</v>
      </c>
    </row>
    <row r="180" spans="1:162" s="1" customFormat="1" x14ac:dyDescent="0.4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1871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210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">
        <v>0</v>
      </c>
      <c r="EA180" s="1">
        <v>0</v>
      </c>
      <c r="EB180" s="1">
        <v>0</v>
      </c>
      <c r="EC180" s="1">
        <v>0</v>
      </c>
      <c r="ED180" s="1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">
        <v>0</v>
      </c>
      <c r="EP180" s="1">
        <v>0</v>
      </c>
      <c r="EQ180" s="1">
        <v>0</v>
      </c>
      <c r="ER180" s="1">
        <v>0</v>
      </c>
      <c r="ES180" s="1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">
        <v>0</v>
      </c>
      <c r="FE180" s="1">
        <v>0</v>
      </c>
      <c r="FF180" s="1">
        <f t="shared" si="2"/>
        <v>2081</v>
      </c>
    </row>
    <row r="181" spans="1:162" s="1" customFormat="1" x14ac:dyDescent="0.4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2891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1254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843</v>
      </c>
      <c r="BK181" s="1">
        <v>328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266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">
        <v>0</v>
      </c>
      <c r="EA181" s="1">
        <v>0</v>
      </c>
      <c r="EB181" s="1">
        <v>0</v>
      </c>
      <c r="EC181" s="1">
        <v>0</v>
      </c>
      <c r="ED181" s="1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">
        <v>0</v>
      </c>
      <c r="EP181" s="1">
        <v>0</v>
      </c>
      <c r="EQ181" s="1">
        <v>0</v>
      </c>
      <c r="ER181" s="1">
        <v>0</v>
      </c>
      <c r="ES181" s="1">
        <v>0</v>
      </c>
      <c r="ET181" s="1">
        <v>0</v>
      </c>
      <c r="EU181" s="1">
        <v>0</v>
      </c>
      <c r="EV181" s="1">
        <v>0</v>
      </c>
      <c r="EW181" s="1">
        <v>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">
        <v>0</v>
      </c>
      <c r="FE181" s="1">
        <v>0</v>
      </c>
      <c r="FF181" s="1">
        <f t="shared" si="2"/>
        <v>5582</v>
      </c>
    </row>
    <row r="182" spans="1:162" s="1" customFormat="1" x14ac:dyDescent="0.4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570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2928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244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209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311</v>
      </c>
      <c r="CO182" s="1">
        <v>0</v>
      </c>
      <c r="CP182" s="1">
        <v>0</v>
      </c>
      <c r="CQ182" s="1">
        <v>0</v>
      </c>
      <c r="CR182" s="1">
        <v>0</v>
      </c>
      <c r="CS182" s="1">
        <v>560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">
        <v>0</v>
      </c>
      <c r="EP182" s="1">
        <v>0</v>
      </c>
      <c r="EQ182" s="1">
        <v>0</v>
      </c>
      <c r="ER182" s="1">
        <v>0</v>
      </c>
      <c r="ES182" s="1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">
        <v>0</v>
      </c>
      <c r="FE182" s="1">
        <v>0</v>
      </c>
      <c r="FF182" s="1">
        <f t="shared" si="2"/>
        <v>4822</v>
      </c>
    </row>
    <row r="183" spans="1:162" s="1" customFormat="1" x14ac:dyDescent="0.4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7507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579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1340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">
        <v>0</v>
      </c>
      <c r="EA183" s="1">
        <v>0</v>
      </c>
      <c r="EB183" s="1">
        <v>0</v>
      </c>
      <c r="EC183" s="1">
        <v>0</v>
      </c>
      <c r="ED183" s="1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">
        <v>0</v>
      </c>
      <c r="EP183" s="1">
        <v>0</v>
      </c>
      <c r="EQ183" s="1">
        <v>0</v>
      </c>
      <c r="ER183" s="1">
        <v>0</v>
      </c>
      <c r="ES183" s="1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">
        <v>0</v>
      </c>
      <c r="FE183" s="1">
        <v>0</v>
      </c>
      <c r="FF183" s="1">
        <f t="shared" si="2"/>
        <v>9426</v>
      </c>
    </row>
    <row r="184" spans="1:162" s="1" customFormat="1" x14ac:dyDescent="0.4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243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">
        <v>0</v>
      </c>
      <c r="EA184" s="1">
        <v>0</v>
      </c>
      <c r="EB184" s="1">
        <v>0</v>
      </c>
      <c r="EC184" s="1">
        <v>0</v>
      </c>
      <c r="ED184" s="1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">
        <v>0</v>
      </c>
      <c r="EP184" s="1">
        <v>0</v>
      </c>
      <c r="EQ184" s="1">
        <v>0</v>
      </c>
      <c r="ER184" s="1">
        <v>0</v>
      </c>
      <c r="ES184" s="1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">
        <v>0</v>
      </c>
      <c r="FE184" s="1">
        <v>0</v>
      </c>
      <c r="FF184" s="1">
        <f t="shared" si="2"/>
        <v>243</v>
      </c>
    </row>
    <row r="185" spans="1:162" s="1" customFormat="1" x14ac:dyDescent="0.4">
      <c r="A185" t="s">
        <v>170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2185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0</v>
      </c>
      <c r="DS185" s="1">
        <v>0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">
        <v>0</v>
      </c>
      <c r="EA185" s="1">
        <v>0</v>
      </c>
      <c r="EB185" s="1">
        <v>0</v>
      </c>
      <c r="EC185" s="1">
        <v>0</v>
      </c>
      <c r="ED185" s="1">
        <v>0</v>
      </c>
      <c r="EE185" s="1">
        <v>0</v>
      </c>
      <c r="EF185" s="1">
        <v>0</v>
      </c>
      <c r="EG185" s="1">
        <v>0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">
        <v>0</v>
      </c>
      <c r="EP185" s="1">
        <v>0</v>
      </c>
      <c r="EQ185" s="1">
        <v>0</v>
      </c>
      <c r="ER185" s="1">
        <v>0</v>
      </c>
      <c r="ES185" s="1">
        <v>0</v>
      </c>
      <c r="ET185" s="1">
        <v>0</v>
      </c>
      <c r="EU185" s="1">
        <v>0</v>
      </c>
      <c r="EV185" s="1">
        <v>0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">
        <v>0</v>
      </c>
      <c r="FE185" s="1">
        <v>0</v>
      </c>
      <c r="FF185" s="1">
        <f t="shared" si="2"/>
        <v>2185</v>
      </c>
    </row>
    <row r="186" spans="1:162" s="1" customFormat="1" x14ac:dyDescent="0.4">
      <c r="A186" t="s">
        <v>171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1270314</v>
      </c>
      <c r="M186" s="1">
        <v>737</v>
      </c>
      <c r="N186" s="1">
        <v>0</v>
      </c>
      <c r="O186" s="1">
        <v>0</v>
      </c>
      <c r="P186" s="1">
        <v>1362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455347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112329</v>
      </c>
      <c r="BK186" s="1">
        <v>922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11483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406</v>
      </c>
      <c r="CO186" s="1">
        <v>0</v>
      </c>
      <c r="CP186" s="1">
        <v>0</v>
      </c>
      <c r="CQ186" s="1">
        <v>3826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0</v>
      </c>
      <c r="DS186" s="1">
        <v>0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>
        <v>0</v>
      </c>
      <c r="DZ186" s="1">
        <v>0</v>
      </c>
      <c r="EA186" s="1">
        <v>0</v>
      </c>
      <c r="EB186" s="1">
        <v>0</v>
      </c>
      <c r="EC186" s="1">
        <v>1373</v>
      </c>
      <c r="ED186" s="1">
        <v>0</v>
      </c>
      <c r="EE186" s="1">
        <v>0</v>
      </c>
      <c r="EF186" s="1">
        <v>0</v>
      </c>
      <c r="EG186" s="1">
        <v>0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">
        <v>0</v>
      </c>
      <c r="EP186" s="1">
        <v>0</v>
      </c>
      <c r="EQ186" s="1">
        <v>0</v>
      </c>
      <c r="ER186" s="1">
        <v>0</v>
      </c>
      <c r="ES186" s="1">
        <v>0</v>
      </c>
      <c r="ET186" s="1">
        <v>0</v>
      </c>
      <c r="EU186" s="1">
        <v>0</v>
      </c>
      <c r="EV186" s="1">
        <v>0</v>
      </c>
      <c r="EW186" s="1">
        <v>0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">
        <v>0</v>
      </c>
      <c r="FE186" s="1">
        <v>0</v>
      </c>
      <c r="FF186" s="1">
        <f t="shared" si="2"/>
        <v>1858099</v>
      </c>
    </row>
    <row r="187" spans="1:162" s="1" customFormat="1" x14ac:dyDescent="0.4">
      <c r="A187" t="s">
        <v>172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761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0</v>
      </c>
      <c r="EC187" s="1">
        <v>0</v>
      </c>
      <c r="ED187" s="1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">
        <v>0</v>
      </c>
      <c r="EP187" s="1">
        <v>0</v>
      </c>
      <c r="EQ187" s="1">
        <v>0</v>
      </c>
      <c r="ER187" s="1">
        <v>0</v>
      </c>
      <c r="ES187" s="1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">
        <v>0</v>
      </c>
      <c r="FE187" s="1">
        <v>0</v>
      </c>
      <c r="FF187" s="1">
        <f t="shared" si="2"/>
        <v>761</v>
      </c>
    </row>
    <row r="188" spans="1:162" s="1" customFormat="1" x14ac:dyDescent="0.4">
      <c r="A188" t="s">
        <v>173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">
        <v>0</v>
      </c>
      <c r="EA188" s="1">
        <v>0</v>
      </c>
      <c r="EB188" s="1">
        <v>0</v>
      </c>
      <c r="EC188" s="1">
        <v>0</v>
      </c>
      <c r="ED188" s="1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">
        <v>0</v>
      </c>
      <c r="EP188" s="1">
        <v>0</v>
      </c>
      <c r="EQ188" s="1">
        <v>0</v>
      </c>
      <c r="ER188" s="1">
        <v>0</v>
      </c>
      <c r="ES188" s="1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">
        <v>0</v>
      </c>
      <c r="FE188" s="1">
        <v>0</v>
      </c>
      <c r="FF188" s="1">
        <f t="shared" si="2"/>
        <v>0</v>
      </c>
    </row>
    <row r="189" spans="1:162" s="1" customFormat="1" x14ac:dyDescent="0.4">
      <c r="A189" t="s">
        <v>174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195524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16594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1003</v>
      </c>
      <c r="BK189" s="1">
        <v>488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1876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230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0</v>
      </c>
      <c r="DS189" s="1">
        <v>0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>
        <v>0</v>
      </c>
      <c r="DZ189" s="1">
        <v>0</v>
      </c>
      <c r="EA189" s="1">
        <v>0</v>
      </c>
      <c r="EB189" s="1">
        <v>0</v>
      </c>
      <c r="EC189" s="1">
        <v>3275</v>
      </c>
      <c r="ED189" s="1">
        <v>0</v>
      </c>
      <c r="EE189" s="1">
        <v>0</v>
      </c>
      <c r="EF189" s="1">
        <v>0</v>
      </c>
      <c r="EG189" s="1">
        <v>0</v>
      </c>
      <c r="EH189" s="1">
        <v>0</v>
      </c>
      <c r="EI189" s="1">
        <v>0</v>
      </c>
      <c r="EJ189" s="1">
        <v>0</v>
      </c>
      <c r="EK189" s="1">
        <v>0</v>
      </c>
      <c r="EL189" s="1">
        <v>0</v>
      </c>
      <c r="EM189" s="1">
        <v>0</v>
      </c>
      <c r="EN189" s="1">
        <v>0</v>
      </c>
      <c r="EO189" s="1">
        <v>0</v>
      </c>
      <c r="EP189" s="1">
        <v>0</v>
      </c>
      <c r="EQ189" s="1">
        <v>0</v>
      </c>
      <c r="ER189" s="1">
        <v>0</v>
      </c>
      <c r="ES189" s="1">
        <v>0</v>
      </c>
      <c r="ET189" s="1">
        <v>0</v>
      </c>
      <c r="EU189" s="1">
        <v>0</v>
      </c>
      <c r="EV189" s="1">
        <v>0</v>
      </c>
      <c r="EW189" s="1">
        <v>0</v>
      </c>
      <c r="EX189" s="1">
        <v>0</v>
      </c>
      <c r="EY189" s="1">
        <v>0</v>
      </c>
      <c r="EZ189" s="1">
        <v>2070</v>
      </c>
      <c r="FA189" s="1">
        <v>0</v>
      </c>
      <c r="FB189" s="1">
        <v>0</v>
      </c>
      <c r="FC189" s="1">
        <v>0</v>
      </c>
      <c r="FD189" s="1">
        <v>0</v>
      </c>
      <c r="FE189" s="1">
        <v>0</v>
      </c>
      <c r="FF189" s="1">
        <f t="shared" si="2"/>
        <v>221060</v>
      </c>
    </row>
    <row r="190" spans="1:162" s="1" customFormat="1" x14ac:dyDescent="0.4">
      <c r="A190" t="s">
        <v>175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">
        <v>0</v>
      </c>
      <c r="EA190" s="1">
        <v>0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">
        <v>0</v>
      </c>
      <c r="EP190" s="1">
        <v>0</v>
      </c>
      <c r="EQ190" s="1">
        <v>0</v>
      </c>
      <c r="ER190" s="1">
        <v>0</v>
      </c>
      <c r="ES190" s="1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">
        <v>0</v>
      </c>
      <c r="FE190" s="1">
        <v>0</v>
      </c>
      <c r="FF190" s="1">
        <f t="shared" si="2"/>
        <v>0</v>
      </c>
    </row>
    <row r="191" spans="1:162" s="1" customFormat="1" x14ac:dyDescent="0.4">
      <c r="A191" t="s">
        <v>176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1111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>
        <v>0</v>
      </c>
      <c r="DZ191" s="1">
        <v>0</v>
      </c>
      <c r="EA191" s="1">
        <v>0</v>
      </c>
      <c r="EB191" s="1">
        <v>0</v>
      </c>
      <c r="EC191" s="1">
        <v>0</v>
      </c>
      <c r="ED191" s="1">
        <v>0</v>
      </c>
      <c r="EE191" s="1">
        <v>0</v>
      </c>
      <c r="EF191" s="1">
        <v>0</v>
      </c>
      <c r="EG191" s="1">
        <v>0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">
        <v>0</v>
      </c>
      <c r="EP191" s="1">
        <v>0</v>
      </c>
      <c r="EQ191" s="1">
        <v>0</v>
      </c>
      <c r="ER191" s="1">
        <v>0</v>
      </c>
      <c r="ES191" s="1">
        <v>0</v>
      </c>
      <c r="ET191" s="1">
        <v>0</v>
      </c>
      <c r="EU191" s="1">
        <v>0</v>
      </c>
      <c r="EV191" s="1">
        <v>0</v>
      </c>
      <c r="EW191" s="1">
        <v>0</v>
      </c>
      <c r="EX191" s="1">
        <v>0</v>
      </c>
      <c r="EY191" s="1">
        <v>0</v>
      </c>
      <c r="EZ191" s="1">
        <v>0</v>
      </c>
      <c r="FA191" s="1">
        <v>0</v>
      </c>
      <c r="FB191" s="1">
        <v>0</v>
      </c>
      <c r="FC191" s="1">
        <v>0</v>
      </c>
      <c r="FD191" s="1">
        <v>0</v>
      </c>
      <c r="FE191" s="1">
        <v>0</v>
      </c>
      <c r="FF191" s="1">
        <f t="shared" si="2"/>
        <v>1111</v>
      </c>
    </row>
    <row r="192" spans="1:162" s="1" customFormat="1" x14ac:dyDescent="0.4">
      <c r="A192" t="s">
        <v>177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600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">
        <v>0</v>
      </c>
      <c r="EA192" s="1">
        <v>0</v>
      </c>
      <c r="EB192" s="1">
        <v>0</v>
      </c>
      <c r="EC192" s="1">
        <v>0</v>
      </c>
      <c r="ED192" s="1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">
        <v>0</v>
      </c>
      <c r="EP192" s="1">
        <v>0</v>
      </c>
      <c r="EQ192" s="1">
        <v>0</v>
      </c>
      <c r="ER192" s="1">
        <v>0</v>
      </c>
      <c r="ES192" s="1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">
        <v>0</v>
      </c>
      <c r="FE192" s="1">
        <v>0</v>
      </c>
      <c r="FF192" s="1">
        <f t="shared" si="2"/>
        <v>600</v>
      </c>
    </row>
    <row r="193" spans="1:162" s="1" customFormat="1" x14ac:dyDescent="0.4">
      <c r="A193" t="s">
        <v>178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921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4641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392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">
        <v>0</v>
      </c>
      <c r="EA193" s="1">
        <v>0</v>
      </c>
      <c r="EB193" s="1">
        <v>0</v>
      </c>
      <c r="EC193" s="1">
        <v>0</v>
      </c>
      <c r="ED193" s="1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">
        <v>0</v>
      </c>
      <c r="EP193" s="1">
        <v>0</v>
      </c>
      <c r="EQ193" s="1">
        <v>0</v>
      </c>
      <c r="ER193" s="1">
        <v>0</v>
      </c>
      <c r="ES193" s="1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">
        <v>0</v>
      </c>
      <c r="FE193" s="1">
        <v>0</v>
      </c>
      <c r="FF193" s="1">
        <f t="shared" si="2"/>
        <v>5954</v>
      </c>
    </row>
    <row r="194" spans="1:162" s="1" customFormat="1" x14ac:dyDescent="0.4">
      <c r="A194" t="s">
        <v>179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2975</v>
      </c>
      <c r="M194" s="1">
        <v>438</v>
      </c>
      <c r="N194" s="1">
        <v>0</v>
      </c>
      <c r="O194" s="1">
        <v>0</v>
      </c>
      <c r="P194" s="1">
        <v>2781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1923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5477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1827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">
        <v>0</v>
      </c>
      <c r="EA194" s="1">
        <v>0</v>
      </c>
      <c r="EB194" s="1">
        <v>0</v>
      </c>
      <c r="EC194" s="1">
        <v>0</v>
      </c>
      <c r="ED194" s="1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">
        <v>0</v>
      </c>
      <c r="EP194" s="1">
        <v>0</v>
      </c>
      <c r="EQ194" s="1">
        <v>0</v>
      </c>
      <c r="ER194" s="1">
        <v>0</v>
      </c>
      <c r="ES194" s="1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">
        <v>0</v>
      </c>
      <c r="FE194" s="1">
        <v>0</v>
      </c>
      <c r="FF194" s="1">
        <f t="shared" si="2"/>
        <v>15421</v>
      </c>
    </row>
    <row r="195" spans="1:162" s="1" customFormat="1" x14ac:dyDescent="0.4">
      <c r="A195" t="s">
        <v>180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881311</v>
      </c>
      <c r="M195" s="1">
        <v>843747</v>
      </c>
      <c r="N195" s="1">
        <v>0</v>
      </c>
      <c r="O195" s="1">
        <v>5515</v>
      </c>
      <c r="P195" s="1">
        <v>465378</v>
      </c>
      <c r="Q195" s="1">
        <v>0</v>
      </c>
      <c r="R195" s="1">
        <v>83861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272240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25748</v>
      </c>
      <c r="BK195" s="1">
        <v>795252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768546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613</v>
      </c>
      <c r="CL195" s="1">
        <v>0</v>
      </c>
      <c r="CM195" s="1">
        <v>0</v>
      </c>
      <c r="CN195" s="1">
        <v>318854</v>
      </c>
      <c r="CO195" s="1">
        <v>34533</v>
      </c>
      <c r="CP195" s="1">
        <v>0</v>
      </c>
      <c r="CQ195" s="1">
        <v>170063</v>
      </c>
      <c r="CR195" s="1">
        <v>0</v>
      </c>
      <c r="CS195" s="1">
        <v>1943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>
        <v>0</v>
      </c>
      <c r="DZ195" s="1">
        <v>0</v>
      </c>
      <c r="EA195" s="1">
        <v>0</v>
      </c>
      <c r="EB195" s="1">
        <v>0</v>
      </c>
      <c r="EC195" s="1">
        <v>0</v>
      </c>
      <c r="ED195" s="1">
        <v>0</v>
      </c>
      <c r="EE195" s="1">
        <v>0</v>
      </c>
      <c r="EF195" s="1">
        <v>0</v>
      </c>
      <c r="EG195" s="1">
        <v>0</v>
      </c>
      <c r="EH195" s="1">
        <v>0</v>
      </c>
      <c r="EI195" s="1">
        <v>0</v>
      </c>
      <c r="EJ195" s="1">
        <v>0</v>
      </c>
      <c r="EK195" s="1">
        <v>0</v>
      </c>
      <c r="EL195" s="1">
        <v>0</v>
      </c>
      <c r="EM195" s="1">
        <v>0</v>
      </c>
      <c r="EN195" s="1">
        <v>0</v>
      </c>
      <c r="EO195" s="1">
        <v>0</v>
      </c>
      <c r="EP195" s="1">
        <v>0</v>
      </c>
      <c r="EQ195" s="1">
        <v>0</v>
      </c>
      <c r="ER195" s="1">
        <v>0</v>
      </c>
      <c r="ES195" s="1">
        <v>0</v>
      </c>
      <c r="ET195" s="1">
        <v>0</v>
      </c>
      <c r="EU195" s="1">
        <v>0</v>
      </c>
      <c r="EV195" s="1">
        <v>0</v>
      </c>
      <c r="EW195" s="1">
        <v>0</v>
      </c>
      <c r="EX195" s="1">
        <v>0</v>
      </c>
      <c r="EY195" s="1">
        <v>0</v>
      </c>
      <c r="EZ195" s="1">
        <v>0</v>
      </c>
      <c r="FA195" s="1">
        <v>0</v>
      </c>
      <c r="FB195" s="1">
        <v>0</v>
      </c>
      <c r="FC195" s="1">
        <v>0</v>
      </c>
      <c r="FD195" s="1">
        <v>0</v>
      </c>
      <c r="FE195" s="1">
        <v>0</v>
      </c>
      <c r="FF195" s="1">
        <f t="shared" ref="FF195:FF254" si="3">SUM(B195:FE195)</f>
        <v>4667604</v>
      </c>
    </row>
    <row r="196" spans="1:162" s="1" customFormat="1" x14ac:dyDescent="0.4">
      <c r="A196" t="s">
        <v>181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101620</v>
      </c>
      <c r="M196" s="1">
        <v>58973</v>
      </c>
      <c r="N196" s="1">
        <v>0</v>
      </c>
      <c r="O196" s="1">
        <v>232</v>
      </c>
      <c r="P196" s="1">
        <v>39349</v>
      </c>
      <c r="Q196" s="1">
        <v>0</v>
      </c>
      <c r="R196" s="1">
        <v>38887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50710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126635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87833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2912</v>
      </c>
      <c r="CL196" s="1">
        <v>0</v>
      </c>
      <c r="CM196" s="1">
        <v>0</v>
      </c>
      <c r="CN196" s="1">
        <v>93318</v>
      </c>
      <c r="CO196" s="1">
        <v>3058</v>
      </c>
      <c r="CP196" s="1">
        <v>0</v>
      </c>
      <c r="CQ196" s="1">
        <v>5942</v>
      </c>
      <c r="CR196" s="1">
        <v>0</v>
      </c>
      <c r="CS196" s="1">
        <v>1981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">
        <v>0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">
        <v>0</v>
      </c>
      <c r="EP196" s="1">
        <v>0</v>
      </c>
      <c r="EQ196" s="1">
        <v>0</v>
      </c>
      <c r="ER196" s="1">
        <v>0</v>
      </c>
      <c r="ES196" s="1">
        <v>0</v>
      </c>
      <c r="ET196" s="1">
        <v>0</v>
      </c>
      <c r="EU196" s="1">
        <v>0</v>
      </c>
      <c r="EV196" s="1">
        <v>0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">
        <v>0</v>
      </c>
      <c r="FE196" s="1">
        <v>0</v>
      </c>
      <c r="FF196" s="1">
        <f t="shared" si="3"/>
        <v>611450</v>
      </c>
    </row>
    <row r="197" spans="1:162" s="1" customFormat="1" x14ac:dyDescent="0.4">
      <c r="A197" t="s">
        <v>182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0</v>
      </c>
      <c r="EM197" s="1">
        <v>0</v>
      </c>
      <c r="EN197" s="1">
        <v>0</v>
      </c>
      <c r="EO197" s="1">
        <v>0</v>
      </c>
      <c r="EP197" s="1">
        <v>0</v>
      </c>
      <c r="EQ197" s="1">
        <v>0</v>
      </c>
      <c r="ER197" s="1">
        <v>0</v>
      </c>
      <c r="ES197" s="1">
        <v>0</v>
      </c>
      <c r="ET197" s="1">
        <v>0</v>
      </c>
      <c r="EU197" s="1">
        <v>0</v>
      </c>
      <c r="EV197" s="1">
        <v>0</v>
      </c>
      <c r="EW197" s="1">
        <v>0</v>
      </c>
      <c r="EX197" s="1">
        <v>0</v>
      </c>
      <c r="EY197" s="1">
        <v>0</v>
      </c>
      <c r="EZ197" s="1">
        <v>0</v>
      </c>
      <c r="FA197" s="1">
        <v>0</v>
      </c>
      <c r="FB197" s="1">
        <v>0</v>
      </c>
      <c r="FC197" s="1">
        <v>0</v>
      </c>
      <c r="FD197" s="1">
        <v>0</v>
      </c>
      <c r="FE197" s="1">
        <v>0</v>
      </c>
      <c r="FF197" s="1">
        <f t="shared" si="3"/>
        <v>0</v>
      </c>
    </row>
    <row r="198" spans="1:162" s="1" customFormat="1" x14ac:dyDescent="0.4">
      <c r="A198" t="s">
        <v>183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329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0</v>
      </c>
      <c r="DS198" s="1">
        <v>0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>
        <v>0</v>
      </c>
      <c r="DZ198" s="1">
        <v>0</v>
      </c>
      <c r="EA198" s="1">
        <v>0</v>
      </c>
      <c r="EB198" s="1">
        <v>0</v>
      </c>
      <c r="EC198" s="1">
        <v>0</v>
      </c>
      <c r="ED198" s="1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0</v>
      </c>
      <c r="EN198" s="1">
        <v>0</v>
      </c>
      <c r="EO198" s="1">
        <v>0</v>
      </c>
      <c r="EP198" s="1">
        <v>0</v>
      </c>
      <c r="EQ198" s="1">
        <v>0</v>
      </c>
      <c r="ER198" s="1">
        <v>0</v>
      </c>
      <c r="ES198" s="1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">
        <v>0</v>
      </c>
      <c r="FE198" s="1">
        <v>0</v>
      </c>
      <c r="FF198" s="1">
        <f t="shared" si="3"/>
        <v>329</v>
      </c>
    </row>
    <row r="199" spans="1:162" s="1" customFormat="1" x14ac:dyDescent="0.4">
      <c r="A199" t="s">
        <v>184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216</v>
      </c>
      <c r="M199" s="1">
        <v>0</v>
      </c>
      <c r="N199" s="1">
        <v>0</v>
      </c>
      <c r="O199" s="1">
        <v>0</v>
      </c>
      <c r="P199" s="1">
        <v>345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820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466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">
        <v>0</v>
      </c>
      <c r="EA199" s="1">
        <v>0</v>
      </c>
      <c r="EB199" s="1">
        <v>0</v>
      </c>
      <c r="EC199" s="1">
        <v>0</v>
      </c>
      <c r="ED199" s="1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">
        <v>0</v>
      </c>
      <c r="EP199" s="1">
        <v>0</v>
      </c>
      <c r="EQ199" s="1">
        <v>0</v>
      </c>
      <c r="ER199" s="1">
        <v>0</v>
      </c>
      <c r="ES199" s="1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">
        <v>0</v>
      </c>
      <c r="FE199" s="1">
        <v>0</v>
      </c>
      <c r="FF199" s="1">
        <f t="shared" si="3"/>
        <v>1847</v>
      </c>
    </row>
    <row r="200" spans="1:162" s="1" customFormat="1" x14ac:dyDescent="0.4">
      <c r="A200" t="s">
        <v>185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6433</v>
      </c>
      <c r="M200" s="1">
        <v>274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">
        <v>0</v>
      </c>
      <c r="EA200" s="1">
        <v>0</v>
      </c>
      <c r="EB200" s="1">
        <v>0</v>
      </c>
      <c r="EC200" s="1">
        <v>0</v>
      </c>
      <c r="ED200" s="1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">
        <v>0</v>
      </c>
      <c r="EP200" s="1">
        <v>0</v>
      </c>
      <c r="EQ200" s="1">
        <v>0</v>
      </c>
      <c r="ER200" s="1">
        <v>0</v>
      </c>
      <c r="ES200" s="1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">
        <v>0</v>
      </c>
      <c r="FE200" s="1">
        <v>0</v>
      </c>
      <c r="FF200" s="1">
        <f t="shared" si="3"/>
        <v>6707</v>
      </c>
    </row>
    <row r="201" spans="1:162" s="1" customFormat="1" x14ac:dyDescent="0.4">
      <c r="A201" t="s">
        <v>186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1907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">
        <v>0</v>
      </c>
      <c r="EA201" s="1">
        <v>0</v>
      </c>
      <c r="EB201" s="1">
        <v>0</v>
      </c>
      <c r="EC201" s="1">
        <v>0</v>
      </c>
      <c r="ED201" s="1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">
        <v>0</v>
      </c>
      <c r="EP201" s="1">
        <v>0</v>
      </c>
      <c r="EQ201" s="1">
        <v>0</v>
      </c>
      <c r="ER201" s="1">
        <v>0</v>
      </c>
      <c r="ES201" s="1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">
        <v>0</v>
      </c>
      <c r="FE201" s="1">
        <v>0</v>
      </c>
      <c r="FF201" s="1">
        <f t="shared" si="3"/>
        <v>1907</v>
      </c>
    </row>
    <row r="202" spans="1:162" s="1" customFormat="1" x14ac:dyDescent="0.4">
      <c r="A202" t="s">
        <v>187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65844</v>
      </c>
      <c r="M202" s="1">
        <v>43949</v>
      </c>
      <c r="N202" s="1">
        <v>0</v>
      </c>
      <c r="O202" s="1">
        <v>0</v>
      </c>
      <c r="P202" s="1">
        <v>67104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11894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937</v>
      </c>
      <c r="BK202" s="1">
        <v>22888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53861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7553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">
        <v>0</v>
      </c>
      <c r="EA202" s="1">
        <v>0</v>
      </c>
      <c r="EB202" s="1">
        <v>0</v>
      </c>
      <c r="EC202" s="1">
        <v>0</v>
      </c>
      <c r="ED202" s="1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">
        <v>0</v>
      </c>
      <c r="EP202" s="1">
        <v>0</v>
      </c>
      <c r="EQ202" s="1">
        <v>0</v>
      </c>
      <c r="ER202" s="1">
        <v>0</v>
      </c>
      <c r="ES202" s="1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">
        <v>0</v>
      </c>
      <c r="FE202" s="1">
        <v>0</v>
      </c>
      <c r="FF202" s="1">
        <f t="shared" si="3"/>
        <v>274030</v>
      </c>
    </row>
    <row r="203" spans="1:162" s="1" customFormat="1" x14ac:dyDescent="0.4">
      <c r="A203" t="s">
        <v>188</v>
      </c>
      <c r="B203" s="1">
        <v>6701</v>
      </c>
      <c r="C203" s="1">
        <v>0</v>
      </c>
      <c r="D203" s="1">
        <v>0</v>
      </c>
      <c r="E203" s="1">
        <v>0</v>
      </c>
      <c r="F203" s="1">
        <v>3071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6149528</v>
      </c>
      <c r="M203" s="1">
        <v>3085447</v>
      </c>
      <c r="N203" s="1">
        <v>0</v>
      </c>
      <c r="O203" s="1">
        <v>0</v>
      </c>
      <c r="P203" s="1">
        <v>6341868</v>
      </c>
      <c r="Q203" s="1">
        <v>0</v>
      </c>
      <c r="R203" s="1">
        <v>3728690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7234464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16783</v>
      </c>
      <c r="BK203" s="1">
        <v>8660733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10074989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63583</v>
      </c>
      <c r="CL203" s="1">
        <v>0</v>
      </c>
      <c r="CM203" s="1">
        <v>0</v>
      </c>
      <c r="CN203" s="1">
        <v>2361041</v>
      </c>
      <c r="CO203" s="1">
        <v>7556</v>
      </c>
      <c r="CP203" s="1">
        <v>0</v>
      </c>
      <c r="CQ203" s="1">
        <v>1255606</v>
      </c>
      <c r="CR203" s="1">
        <v>0</v>
      </c>
      <c r="CS203" s="1">
        <v>41491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4620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">
        <v>0</v>
      </c>
      <c r="EP203" s="1">
        <v>0</v>
      </c>
      <c r="EQ203" s="1">
        <v>0</v>
      </c>
      <c r="ER203" s="1">
        <v>0</v>
      </c>
      <c r="ES203" s="1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">
        <v>0</v>
      </c>
      <c r="FE203" s="1">
        <v>0</v>
      </c>
      <c r="FF203" s="1">
        <f t="shared" si="3"/>
        <v>49036171</v>
      </c>
    </row>
    <row r="204" spans="1:162" s="1" customFormat="1" x14ac:dyDescent="0.4">
      <c r="A204" t="s">
        <v>189</v>
      </c>
      <c r="B204" s="1">
        <v>307229</v>
      </c>
      <c r="C204" s="1">
        <v>0</v>
      </c>
      <c r="D204" s="1">
        <v>0</v>
      </c>
      <c r="E204" s="1">
        <v>0</v>
      </c>
      <c r="F204" s="1">
        <v>13803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2775943</v>
      </c>
      <c r="M204" s="1">
        <v>1139816</v>
      </c>
      <c r="N204" s="1">
        <v>0</v>
      </c>
      <c r="O204" s="1">
        <v>217192</v>
      </c>
      <c r="P204" s="1">
        <v>234194</v>
      </c>
      <c r="Q204" s="1">
        <v>0</v>
      </c>
      <c r="R204" s="1">
        <v>692334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791066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41015</v>
      </c>
      <c r="BK204" s="1">
        <v>1045945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2109200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4157</v>
      </c>
      <c r="CL204" s="1">
        <v>0</v>
      </c>
      <c r="CM204" s="1">
        <v>0</v>
      </c>
      <c r="CN204" s="1">
        <v>216249</v>
      </c>
      <c r="CO204" s="1">
        <v>24675</v>
      </c>
      <c r="CP204" s="1">
        <v>0</v>
      </c>
      <c r="CQ204" s="1">
        <v>881820</v>
      </c>
      <c r="CR204" s="1">
        <v>0</v>
      </c>
      <c r="CS204" s="1">
        <v>10525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53881</v>
      </c>
      <c r="ED204" s="1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">
        <v>0</v>
      </c>
      <c r="EP204" s="1">
        <v>0</v>
      </c>
      <c r="EQ204" s="1">
        <v>0</v>
      </c>
      <c r="ER204" s="1">
        <v>0</v>
      </c>
      <c r="ES204" s="1">
        <v>0</v>
      </c>
      <c r="ET204" s="1">
        <v>0</v>
      </c>
      <c r="EU204" s="1">
        <v>0</v>
      </c>
      <c r="EV204" s="1">
        <v>0</v>
      </c>
      <c r="EW204" s="1">
        <v>2326</v>
      </c>
      <c r="EX204" s="1">
        <v>0</v>
      </c>
      <c r="EY204" s="1">
        <v>0</v>
      </c>
      <c r="EZ204" s="1">
        <v>220</v>
      </c>
      <c r="FA204" s="1">
        <v>0</v>
      </c>
      <c r="FB204" s="1">
        <v>0</v>
      </c>
      <c r="FC204" s="1">
        <v>0</v>
      </c>
      <c r="FD204" s="1">
        <v>0</v>
      </c>
      <c r="FE204" s="1">
        <v>0</v>
      </c>
      <c r="FF204" s="1">
        <f t="shared" si="3"/>
        <v>10561590</v>
      </c>
    </row>
    <row r="205" spans="1:162" s="1" customFormat="1" x14ac:dyDescent="0.4">
      <c r="A205" t="s">
        <v>190</v>
      </c>
      <c r="B205" s="1">
        <v>28250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5077817</v>
      </c>
      <c r="M205" s="1">
        <v>472919</v>
      </c>
      <c r="N205" s="1">
        <v>0</v>
      </c>
      <c r="O205" s="1">
        <v>474271</v>
      </c>
      <c r="P205" s="1">
        <v>2483896</v>
      </c>
      <c r="Q205" s="1">
        <v>0</v>
      </c>
      <c r="R205" s="1">
        <v>388565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1301107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682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22842</v>
      </c>
      <c r="BK205" s="1">
        <v>2620406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3015127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18577</v>
      </c>
      <c r="CL205" s="1">
        <v>0</v>
      </c>
      <c r="CM205" s="1">
        <v>0</v>
      </c>
      <c r="CN205" s="1">
        <v>1006699</v>
      </c>
      <c r="CO205" s="1">
        <v>56218</v>
      </c>
      <c r="CP205" s="1">
        <v>0</v>
      </c>
      <c r="CQ205" s="1">
        <v>554848</v>
      </c>
      <c r="CR205" s="1">
        <v>0</v>
      </c>
      <c r="CS205" s="1">
        <v>390611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">
        <v>0</v>
      </c>
      <c r="EA205" s="1">
        <v>0</v>
      </c>
      <c r="EB205" s="1">
        <v>0</v>
      </c>
      <c r="EC205" s="1">
        <v>21744</v>
      </c>
      <c r="ED205" s="1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">
        <v>0</v>
      </c>
      <c r="EP205" s="1">
        <v>0</v>
      </c>
      <c r="EQ205" s="1">
        <v>0</v>
      </c>
      <c r="ER205" s="1">
        <v>0</v>
      </c>
      <c r="ES205" s="1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">
        <v>0</v>
      </c>
      <c r="FE205" s="1">
        <v>0</v>
      </c>
      <c r="FF205" s="1">
        <f t="shared" si="3"/>
        <v>17934579</v>
      </c>
    </row>
    <row r="206" spans="1:162" s="1" customFormat="1" x14ac:dyDescent="0.4">
      <c r="A206" t="s">
        <v>191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136774</v>
      </c>
      <c r="M206" s="1">
        <v>99872</v>
      </c>
      <c r="N206" s="1">
        <v>0</v>
      </c>
      <c r="O206" s="1">
        <v>3708</v>
      </c>
      <c r="P206" s="1">
        <v>1494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100677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75208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143628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1860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0</v>
      </c>
      <c r="DS206" s="1">
        <v>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>
        <v>0</v>
      </c>
      <c r="DZ206" s="1">
        <v>0</v>
      </c>
      <c r="EA206" s="1">
        <v>0</v>
      </c>
      <c r="EB206" s="1">
        <v>0</v>
      </c>
      <c r="EC206" s="1">
        <v>0</v>
      </c>
      <c r="ED206" s="1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0</v>
      </c>
      <c r="EK206" s="1">
        <v>0</v>
      </c>
      <c r="EL206" s="1">
        <v>0</v>
      </c>
      <c r="EM206" s="1">
        <v>0</v>
      </c>
      <c r="EN206" s="1">
        <v>0</v>
      </c>
      <c r="EO206" s="1">
        <v>0</v>
      </c>
      <c r="EP206" s="1">
        <v>0</v>
      </c>
      <c r="EQ206" s="1">
        <v>0</v>
      </c>
      <c r="ER206" s="1">
        <v>0</v>
      </c>
      <c r="ES206" s="1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">
        <v>0</v>
      </c>
      <c r="FE206" s="1">
        <v>0</v>
      </c>
      <c r="FF206" s="1">
        <f t="shared" si="3"/>
        <v>563221</v>
      </c>
    </row>
    <row r="207" spans="1:162" s="1" customFormat="1" x14ac:dyDescent="0.4">
      <c r="A207" t="s">
        <v>192</v>
      </c>
      <c r="B207" s="1">
        <v>0</v>
      </c>
      <c r="C207" s="1">
        <v>0</v>
      </c>
      <c r="D207" s="1">
        <v>0</v>
      </c>
      <c r="E207" s="1">
        <v>0</v>
      </c>
      <c r="F207" s="1">
        <v>43625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1527145</v>
      </c>
      <c r="M207" s="1">
        <v>723560</v>
      </c>
      <c r="N207" s="1">
        <v>0</v>
      </c>
      <c r="O207" s="1">
        <v>159080</v>
      </c>
      <c r="P207" s="1">
        <v>402683</v>
      </c>
      <c r="Q207" s="1">
        <v>0</v>
      </c>
      <c r="R207" s="1">
        <v>10903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25989</v>
      </c>
      <c r="Z207" s="1">
        <v>0</v>
      </c>
      <c r="AA207" s="1">
        <v>0</v>
      </c>
      <c r="AB207" s="1">
        <v>0</v>
      </c>
      <c r="AC207" s="1">
        <v>0</v>
      </c>
      <c r="AD207" s="1">
        <v>537782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4196</v>
      </c>
      <c r="BK207" s="1">
        <v>420991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814827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1291</v>
      </c>
      <c r="CL207" s="1">
        <v>0</v>
      </c>
      <c r="CM207" s="1">
        <v>0</v>
      </c>
      <c r="CN207" s="1">
        <v>169631</v>
      </c>
      <c r="CO207" s="1">
        <v>44553</v>
      </c>
      <c r="CP207" s="1">
        <v>0</v>
      </c>
      <c r="CQ207" s="1">
        <v>391828</v>
      </c>
      <c r="CR207" s="1">
        <v>0</v>
      </c>
      <c r="CS207" s="1">
        <v>55996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">
        <v>0</v>
      </c>
      <c r="EA207" s="1">
        <v>0</v>
      </c>
      <c r="EB207" s="1">
        <v>0</v>
      </c>
      <c r="EC207" s="1">
        <v>3229</v>
      </c>
      <c r="ED207" s="1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">
        <v>0</v>
      </c>
      <c r="EP207" s="1">
        <v>0</v>
      </c>
      <c r="EQ207" s="1">
        <v>0</v>
      </c>
      <c r="ER207" s="1">
        <v>0</v>
      </c>
      <c r="ES207" s="1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">
        <v>0</v>
      </c>
      <c r="FE207" s="1">
        <v>0</v>
      </c>
      <c r="FF207" s="1">
        <f t="shared" si="3"/>
        <v>5337309</v>
      </c>
    </row>
    <row r="208" spans="1:162" s="1" customFormat="1" x14ac:dyDescent="0.4">
      <c r="A208" t="s">
        <v>193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4229</v>
      </c>
      <c r="BK208" s="1">
        <v>650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">
        <v>0</v>
      </c>
      <c r="EA208" s="1">
        <v>0</v>
      </c>
      <c r="EB208" s="1">
        <v>0</v>
      </c>
      <c r="EC208" s="1">
        <v>0</v>
      </c>
      <c r="ED208" s="1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">
        <v>0</v>
      </c>
      <c r="EP208" s="1">
        <v>0</v>
      </c>
      <c r="EQ208" s="1">
        <v>0</v>
      </c>
      <c r="ER208" s="1">
        <v>0</v>
      </c>
      <c r="ES208" s="1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">
        <v>0</v>
      </c>
      <c r="FE208" s="1">
        <v>0</v>
      </c>
      <c r="FF208" s="1">
        <f t="shared" si="3"/>
        <v>4879</v>
      </c>
    </row>
    <row r="209" spans="1:162" s="1" customFormat="1" x14ac:dyDescent="0.4">
      <c r="A209" t="s">
        <v>194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801202</v>
      </c>
      <c r="M209" s="1">
        <v>3465460</v>
      </c>
      <c r="N209" s="1">
        <v>0</v>
      </c>
      <c r="O209" s="1">
        <v>47303</v>
      </c>
      <c r="P209" s="1">
        <v>310569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131787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152737</v>
      </c>
      <c r="BK209" s="1">
        <v>1458035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998605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3450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174179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555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">
        <v>0</v>
      </c>
      <c r="EA209" s="1">
        <v>0</v>
      </c>
      <c r="EB209" s="1">
        <v>0</v>
      </c>
      <c r="EC209" s="1">
        <v>0</v>
      </c>
      <c r="ED209" s="1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">
        <v>0</v>
      </c>
      <c r="EP209" s="1">
        <v>0</v>
      </c>
      <c r="EQ209" s="1">
        <v>0</v>
      </c>
      <c r="ER209" s="1">
        <v>0</v>
      </c>
      <c r="ES209" s="1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">
        <v>0</v>
      </c>
      <c r="FE209" s="1">
        <v>0</v>
      </c>
      <c r="FF209" s="1">
        <f t="shared" si="3"/>
        <v>7543882</v>
      </c>
    </row>
    <row r="210" spans="1:162" s="1" customFormat="1" x14ac:dyDescent="0.4">
      <c r="A210" t="s">
        <v>195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3320</v>
      </c>
      <c r="M210" s="1">
        <v>645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2165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1810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4672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">
        <v>0</v>
      </c>
      <c r="EP210" s="1">
        <v>0</v>
      </c>
      <c r="EQ210" s="1">
        <v>0</v>
      </c>
      <c r="ER210" s="1">
        <v>0</v>
      </c>
      <c r="ES210" s="1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">
        <v>0</v>
      </c>
      <c r="FE210" s="1">
        <v>0</v>
      </c>
      <c r="FF210" s="1">
        <f t="shared" si="3"/>
        <v>12612</v>
      </c>
    </row>
    <row r="211" spans="1:162" s="1" customFormat="1" x14ac:dyDescent="0.4">
      <c r="A211" t="s">
        <v>196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204474</v>
      </c>
      <c r="M211" s="1">
        <v>99855</v>
      </c>
      <c r="N211" s="1">
        <v>0</v>
      </c>
      <c r="O211" s="1">
        <v>0</v>
      </c>
      <c r="P211" s="1">
        <v>63733</v>
      </c>
      <c r="Q211" s="1">
        <v>0</v>
      </c>
      <c r="R211" s="1">
        <v>2107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122326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136589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197369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104349</v>
      </c>
      <c r="CO211" s="1">
        <v>19432</v>
      </c>
      <c r="CP211" s="1">
        <v>0</v>
      </c>
      <c r="CQ211" s="1">
        <v>19882</v>
      </c>
      <c r="CR211" s="1">
        <v>0</v>
      </c>
      <c r="CS211" s="1">
        <v>867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">
        <v>0</v>
      </c>
      <c r="EA211" s="1">
        <v>0</v>
      </c>
      <c r="EB211" s="1">
        <v>0</v>
      </c>
      <c r="EC211" s="1">
        <v>6284</v>
      </c>
      <c r="ED211" s="1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">
        <v>0</v>
      </c>
      <c r="EP211" s="1">
        <v>0</v>
      </c>
      <c r="EQ211" s="1">
        <v>0</v>
      </c>
      <c r="ER211" s="1">
        <v>0</v>
      </c>
      <c r="ES211" s="1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">
        <v>0</v>
      </c>
      <c r="FE211" s="1">
        <v>0</v>
      </c>
      <c r="FF211" s="1">
        <f t="shared" si="3"/>
        <v>977267</v>
      </c>
    </row>
    <row r="212" spans="1:162" s="1" customFormat="1" x14ac:dyDescent="0.4">
      <c r="A212" t="s">
        <v>197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160932</v>
      </c>
      <c r="M212" s="1">
        <v>19249</v>
      </c>
      <c r="N212" s="1">
        <v>0</v>
      </c>
      <c r="O212" s="1">
        <v>0</v>
      </c>
      <c r="P212" s="1">
        <v>4183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3050</v>
      </c>
      <c r="Z212" s="1">
        <v>0</v>
      </c>
      <c r="AA212" s="1">
        <v>0</v>
      </c>
      <c r="AB212" s="1">
        <v>0</v>
      </c>
      <c r="AC212" s="1">
        <v>0</v>
      </c>
      <c r="AD212" s="1">
        <v>91808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261</v>
      </c>
      <c r="BK212" s="1">
        <v>11043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100183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61204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>
        <v>0</v>
      </c>
      <c r="DZ212" s="1">
        <v>0</v>
      </c>
      <c r="EA212" s="1">
        <v>0</v>
      </c>
      <c r="EB212" s="1">
        <v>0</v>
      </c>
      <c r="EC212" s="1">
        <v>18476</v>
      </c>
      <c r="ED212" s="1">
        <v>0</v>
      </c>
      <c r="EE212" s="1">
        <v>0</v>
      </c>
      <c r="EF212" s="1">
        <v>0</v>
      </c>
      <c r="EG212" s="1">
        <v>0</v>
      </c>
      <c r="EH212" s="1">
        <v>0</v>
      </c>
      <c r="EI212" s="1">
        <v>0</v>
      </c>
      <c r="EJ212" s="1">
        <v>0</v>
      </c>
      <c r="EK212" s="1">
        <v>0</v>
      </c>
      <c r="EL212" s="1">
        <v>0</v>
      </c>
      <c r="EM212" s="1">
        <v>0</v>
      </c>
      <c r="EN212" s="1">
        <v>0</v>
      </c>
      <c r="EO212" s="1">
        <v>0</v>
      </c>
      <c r="EP212" s="1">
        <v>0</v>
      </c>
      <c r="EQ212" s="1">
        <v>0</v>
      </c>
      <c r="ER212" s="1">
        <v>0</v>
      </c>
      <c r="ES212" s="1">
        <v>0</v>
      </c>
      <c r="ET212" s="1">
        <v>0</v>
      </c>
      <c r="EU212" s="1">
        <v>0</v>
      </c>
      <c r="EV212" s="1">
        <v>0</v>
      </c>
      <c r="EW212" s="1">
        <v>0</v>
      </c>
      <c r="EX212" s="1">
        <v>0</v>
      </c>
      <c r="EY212" s="1">
        <v>0</v>
      </c>
      <c r="EZ212" s="1">
        <v>0</v>
      </c>
      <c r="FA212" s="1">
        <v>0</v>
      </c>
      <c r="FB212" s="1">
        <v>0</v>
      </c>
      <c r="FC212" s="1">
        <v>0</v>
      </c>
      <c r="FD212" s="1">
        <v>0</v>
      </c>
      <c r="FE212" s="1">
        <v>0</v>
      </c>
      <c r="FF212" s="1">
        <f t="shared" si="3"/>
        <v>470389</v>
      </c>
    </row>
    <row r="213" spans="1:162" s="1" customFormat="1" x14ac:dyDescent="0.4">
      <c r="A213" t="s">
        <v>198</v>
      </c>
      <c r="B213" s="1">
        <v>365015</v>
      </c>
      <c r="C213" s="1">
        <v>0</v>
      </c>
      <c r="D213" s="1">
        <v>0</v>
      </c>
      <c r="E213" s="1">
        <v>0</v>
      </c>
      <c r="F213" s="1">
        <v>18343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1600945</v>
      </c>
      <c r="M213" s="1">
        <v>1599342</v>
      </c>
      <c r="N213" s="1">
        <v>0</v>
      </c>
      <c r="O213" s="1">
        <v>169754</v>
      </c>
      <c r="P213" s="1">
        <v>182258</v>
      </c>
      <c r="Q213" s="1">
        <v>0</v>
      </c>
      <c r="R213" s="1">
        <v>925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132039</v>
      </c>
      <c r="Z213" s="1">
        <v>0</v>
      </c>
      <c r="AA213" s="1">
        <v>0</v>
      </c>
      <c r="AB213" s="1">
        <v>0</v>
      </c>
      <c r="AC213" s="1">
        <v>0</v>
      </c>
      <c r="AD213" s="1">
        <v>553121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457798</v>
      </c>
      <c r="BK213" s="1">
        <v>539093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3592923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25527</v>
      </c>
      <c r="CO213" s="1">
        <v>750</v>
      </c>
      <c r="CP213" s="1">
        <v>0</v>
      </c>
      <c r="CQ213" s="1">
        <v>1137173</v>
      </c>
      <c r="CR213" s="1">
        <v>0</v>
      </c>
      <c r="CS213" s="1">
        <v>24655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0</v>
      </c>
      <c r="DS213" s="1">
        <v>0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>
        <v>0</v>
      </c>
      <c r="DZ213" s="1">
        <v>0</v>
      </c>
      <c r="EA213" s="1">
        <v>0</v>
      </c>
      <c r="EB213" s="1">
        <v>0</v>
      </c>
      <c r="EC213" s="1">
        <v>206921</v>
      </c>
      <c r="ED213" s="1">
        <v>0</v>
      </c>
      <c r="EE213" s="1">
        <v>0</v>
      </c>
      <c r="EF213" s="1">
        <v>0</v>
      </c>
      <c r="EG213" s="1">
        <v>0</v>
      </c>
      <c r="EH213" s="1">
        <v>0</v>
      </c>
      <c r="EI213" s="1">
        <v>0</v>
      </c>
      <c r="EJ213" s="1">
        <v>0</v>
      </c>
      <c r="EK213" s="1">
        <v>0</v>
      </c>
      <c r="EL213" s="1">
        <v>0</v>
      </c>
      <c r="EM213" s="1">
        <v>0</v>
      </c>
      <c r="EN213" s="1">
        <v>0</v>
      </c>
      <c r="EO213" s="1">
        <v>0</v>
      </c>
      <c r="EP213" s="1">
        <v>0</v>
      </c>
      <c r="EQ213" s="1">
        <v>0</v>
      </c>
      <c r="ER213" s="1">
        <v>0</v>
      </c>
      <c r="ES213" s="1">
        <v>0</v>
      </c>
      <c r="ET213" s="1">
        <v>0</v>
      </c>
      <c r="EU213" s="1">
        <v>0</v>
      </c>
      <c r="EV213" s="1">
        <v>0</v>
      </c>
      <c r="EW213" s="1">
        <v>0</v>
      </c>
      <c r="EX213" s="1">
        <v>0</v>
      </c>
      <c r="EY213" s="1">
        <v>0</v>
      </c>
      <c r="EZ213" s="1">
        <v>0</v>
      </c>
      <c r="FA213" s="1">
        <v>0</v>
      </c>
      <c r="FB213" s="1">
        <v>0</v>
      </c>
      <c r="FC213" s="1">
        <v>0</v>
      </c>
      <c r="FD213" s="1">
        <v>0</v>
      </c>
      <c r="FE213" s="1">
        <v>0</v>
      </c>
      <c r="FF213" s="1">
        <f t="shared" si="3"/>
        <v>10606582</v>
      </c>
    </row>
    <row r="214" spans="1:162" s="1" customFormat="1" x14ac:dyDescent="0.4">
      <c r="A214" t="s">
        <v>199</v>
      </c>
      <c r="B214" s="1">
        <v>1454</v>
      </c>
      <c r="C214" s="1">
        <v>0</v>
      </c>
      <c r="D214" s="1">
        <v>0</v>
      </c>
      <c r="E214" s="1">
        <v>0</v>
      </c>
      <c r="F214" s="1">
        <v>17785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102181</v>
      </c>
      <c r="M214" s="1">
        <v>41324</v>
      </c>
      <c r="N214" s="1">
        <v>0</v>
      </c>
      <c r="O214" s="1">
        <v>0</v>
      </c>
      <c r="P214" s="1">
        <v>16199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15905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280</v>
      </c>
      <c r="BK214" s="1">
        <v>24075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371507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2666</v>
      </c>
      <c r="CO214" s="1">
        <v>0</v>
      </c>
      <c r="CP214" s="1">
        <v>0</v>
      </c>
      <c r="CQ214" s="1">
        <v>41525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0</v>
      </c>
      <c r="DS214" s="1">
        <v>0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>
        <v>0</v>
      </c>
      <c r="DZ214" s="1">
        <v>0</v>
      </c>
      <c r="EA214" s="1">
        <v>0</v>
      </c>
      <c r="EB214" s="1">
        <v>0</v>
      </c>
      <c r="EC214" s="1">
        <v>640</v>
      </c>
      <c r="ED214" s="1">
        <v>0</v>
      </c>
      <c r="EE214" s="1">
        <v>0</v>
      </c>
      <c r="EF214" s="1">
        <v>0</v>
      </c>
      <c r="EG214" s="1">
        <v>0</v>
      </c>
      <c r="EH214" s="1">
        <v>0</v>
      </c>
      <c r="EI214" s="1">
        <v>0</v>
      </c>
      <c r="EJ214" s="1">
        <v>0</v>
      </c>
      <c r="EK214" s="1">
        <v>0</v>
      </c>
      <c r="EL214" s="1">
        <v>0</v>
      </c>
      <c r="EM214" s="1">
        <v>0</v>
      </c>
      <c r="EN214" s="1">
        <v>0</v>
      </c>
      <c r="EO214" s="1">
        <v>0</v>
      </c>
      <c r="EP214" s="1">
        <v>0</v>
      </c>
      <c r="EQ214" s="1">
        <v>0</v>
      </c>
      <c r="ER214" s="1">
        <v>0</v>
      </c>
      <c r="ES214" s="1">
        <v>0</v>
      </c>
      <c r="ET214" s="1">
        <v>0</v>
      </c>
      <c r="EU214" s="1">
        <v>0</v>
      </c>
      <c r="EV214" s="1">
        <v>0</v>
      </c>
      <c r="EW214" s="1">
        <v>0</v>
      </c>
      <c r="EX214" s="1">
        <v>0</v>
      </c>
      <c r="EY214" s="1">
        <v>0</v>
      </c>
      <c r="EZ214" s="1">
        <v>0</v>
      </c>
      <c r="FA214" s="1">
        <v>0</v>
      </c>
      <c r="FB214" s="1">
        <v>0</v>
      </c>
      <c r="FC214" s="1">
        <v>0</v>
      </c>
      <c r="FD214" s="1">
        <v>0</v>
      </c>
      <c r="FE214" s="1">
        <v>0</v>
      </c>
      <c r="FF214" s="1">
        <f t="shared" si="3"/>
        <v>635541</v>
      </c>
    </row>
    <row r="215" spans="1:162" s="1" customFormat="1" x14ac:dyDescent="0.4">
      <c r="A215" t="s">
        <v>200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329757</v>
      </c>
      <c r="M215" s="1">
        <v>146211</v>
      </c>
      <c r="N215" s="1">
        <v>0</v>
      </c>
      <c r="O215" s="1">
        <v>10096</v>
      </c>
      <c r="P215" s="1">
        <v>159776</v>
      </c>
      <c r="Q215" s="1">
        <v>0</v>
      </c>
      <c r="R215" s="1">
        <v>7164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203670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402462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230103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1458</v>
      </c>
      <c r="CL215" s="1">
        <v>0</v>
      </c>
      <c r="CM215" s="1">
        <v>0</v>
      </c>
      <c r="CN215" s="1">
        <v>263264</v>
      </c>
      <c r="CO215" s="1">
        <v>21271</v>
      </c>
      <c r="CP215" s="1">
        <v>0</v>
      </c>
      <c r="CQ215" s="1">
        <v>59034</v>
      </c>
      <c r="CR215" s="1">
        <v>0</v>
      </c>
      <c r="CS215" s="1">
        <v>876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">
        <v>0</v>
      </c>
      <c r="EA215" s="1">
        <v>0</v>
      </c>
      <c r="EB215" s="1">
        <v>0</v>
      </c>
      <c r="EC215" s="1">
        <v>0</v>
      </c>
      <c r="ED215" s="1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">
        <v>0</v>
      </c>
      <c r="EP215" s="1">
        <v>0</v>
      </c>
      <c r="EQ215" s="1">
        <v>0</v>
      </c>
      <c r="ER215" s="1">
        <v>0</v>
      </c>
      <c r="ES215" s="1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">
        <v>0</v>
      </c>
      <c r="FE215" s="1">
        <v>0</v>
      </c>
      <c r="FF215" s="1">
        <f t="shared" si="3"/>
        <v>1835142</v>
      </c>
    </row>
    <row r="216" spans="1:162" s="1" customFormat="1" x14ac:dyDescent="0.4">
      <c r="A216" t="s">
        <v>201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506997</v>
      </c>
      <c r="M216" s="1">
        <v>155450</v>
      </c>
      <c r="N216" s="1">
        <v>0</v>
      </c>
      <c r="O216" s="1">
        <v>233</v>
      </c>
      <c r="P216" s="1">
        <v>280284</v>
      </c>
      <c r="Q216" s="1">
        <v>0</v>
      </c>
      <c r="R216" s="1">
        <v>52713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300697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810</v>
      </c>
      <c r="BK216" s="1">
        <v>371525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559350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3403</v>
      </c>
      <c r="CL216" s="1">
        <v>0</v>
      </c>
      <c r="CM216" s="1">
        <v>0</v>
      </c>
      <c r="CN216" s="1">
        <v>196510</v>
      </c>
      <c r="CO216" s="1">
        <v>19388</v>
      </c>
      <c r="CP216" s="1">
        <v>0</v>
      </c>
      <c r="CQ216" s="1">
        <v>72372</v>
      </c>
      <c r="CR216" s="1">
        <v>0</v>
      </c>
      <c r="CS216" s="1">
        <v>5707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">
        <v>0</v>
      </c>
      <c r="EA216" s="1">
        <v>0</v>
      </c>
      <c r="EB216" s="1">
        <v>0</v>
      </c>
      <c r="EC216" s="1">
        <v>4949</v>
      </c>
      <c r="ED216" s="1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">
        <v>0</v>
      </c>
      <c r="EP216" s="1">
        <v>0</v>
      </c>
      <c r="EQ216" s="1">
        <v>0</v>
      </c>
      <c r="ER216" s="1">
        <v>0</v>
      </c>
      <c r="ES216" s="1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">
        <v>0</v>
      </c>
      <c r="FE216" s="1">
        <v>0</v>
      </c>
      <c r="FF216" s="1">
        <f t="shared" si="3"/>
        <v>2530388</v>
      </c>
    </row>
    <row r="217" spans="1:162" s="1" customFormat="1" x14ac:dyDescent="0.4">
      <c r="A217" t="s">
        <v>202</v>
      </c>
      <c r="B217" s="1">
        <v>198203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432757</v>
      </c>
      <c r="M217" s="1">
        <v>96475</v>
      </c>
      <c r="N217" s="1">
        <v>0</v>
      </c>
      <c r="O217" s="1">
        <v>0</v>
      </c>
      <c r="P217" s="1">
        <v>47470</v>
      </c>
      <c r="Q217" s="1">
        <v>0</v>
      </c>
      <c r="R217" s="1">
        <v>387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15814</v>
      </c>
      <c r="Z217" s="1">
        <v>0</v>
      </c>
      <c r="AA217" s="1">
        <v>0</v>
      </c>
      <c r="AB217" s="1">
        <v>0</v>
      </c>
      <c r="AC217" s="1">
        <v>0</v>
      </c>
      <c r="AD217" s="1">
        <v>314645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51616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1280898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275</v>
      </c>
      <c r="CL217" s="1">
        <v>0</v>
      </c>
      <c r="CM217" s="1">
        <v>0</v>
      </c>
      <c r="CN217" s="1">
        <v>21843</v>
      </c>
      <c r="CO217" s="1">
        <v>283</v>
      </c>
      <c r="CP217" s="1">
        <v>0</v>
      </c>
      <c r="CQ217" s="1">
        <v>200856</v>
      </c>
      <c r="CR217" s="1">
        <v>0</v>
      </c>
      <c r="CS217" s="1">
        <v>534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">
        <v>0</v>
      </c>
      <c r="EA217" s="1">
        <v>0</v>
      </c>
      <c r="EB217" s="1">
        <v>0</v>
      </c>
      <c r="EC217" s="1">
        <v>37046</v>
      </c>
      <c r="ED217" s="1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0</v>
      </c>
      <c r="EQ217" s="1">
        <v>0</v>
      </c>
      <c r="ER217" s="1">
        <v>0</v>
      </c>
      <c r="ES217" s="1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">
        <v>0</v>
      </c>
      <c r="FE217" s="1">
        <v>0</v>
      </c>
      <c r="FF217" s="1">
        <f t="shared" si="3"/>
        <v>2699102</v>
      </c>
    </row>
    <row r="218" spans="1:162" s="1" customFormat="1" x14ac:dyDescent="0.4">
      <c r="A218" t="s">
        <v>203</v>
      </c>
      <c r="B218" s="1">
        <v>0</v>
      </c>
      <c r="C218" s="1">
        <v>0</v>
      </c>
      <c r="D218" s="1">
        <v>0</v>
      </c>
      <c r="E218" s="1">
        <v>0</v>
      </c>
      <c r="F218" s="1">
        <v>2242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440858</v>
      </c>
      <c r="M218" s="1">
        <v>100905</v>
      </c>
      <c r="N218" s="1">
        <v>0</v>
      </c>
      <c r="O218" s="1">
        <v>765</v>
      </c>
      <c r="P218" s="1">
        <v>85807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10292</v>
      </c>
      <c r="Z218" s="1">
        <v>0</v>
      </c>
      <c r="AA218" s="1">
        <v>0</v>
      </c>
      <c r="AB218" s="1">
        <v>0</v>
      </c>
      <c r="AC218" s="1">
        <v>0</v>
      </c>
      <c r="AD218" s="1">
        <v>15443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61056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375976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887</v>
      </c>
      <c r="CO218" s="1">
        <v>0</v>
      </c>
      <c r="CP218" s="1">
        <v>0</v>
      </c>
      <c r="CQ218" s="1">
        <v>129343</v>
      </c>
      <c r="CR218" s="1">
        <v>0</v>
      </c>
      <c r="CS218" s="1">
        <v>3879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f t="shared" si="3"/>
        <v>1227453</v>
      </c>
    </row>
    <row r="219" spans="1:162" s="1" customFormat="1" x14ac:dyDescent="0.4">
      <c r="A219" t="s">
        <v>204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">
        <v>0</v>
      </c>
      <c r="EA219" s="1">
        <v>0</v>
      </c>
      <c r="EB219" s="1">
        <v>0</v>
      </c>
      <c r="EC219" s="1">
        <v>0</v>
      </c>
      <c r="ED219" s="1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">
        <v>0</v>
      </c>
      <c r="EP219" s="1">
        <v>0</v>
      </c>
      <c r="EQ219" s="1">
        <v>0</v>
      </c>
      <c r="ER219" s="1">
        <v>0</v>
      </c>
      <c r="ES219" s="1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">
        <v>0</v>
      </c>
      <c r="FE219" s="1">
        <v>0</v>
      </c>
      <c r="FF219" s="1">
        <f t="shared" si="3"/>
        <v>0</v>
      </c>
    </row>
    <row r="220" spans="1:162" s="1" customFormat="1" x14ac:dyDescent="0.4">
      <c r="A220" t="s">
        <v>205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489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">
        <v>0</v>
      </c>
      <c r="EP220" s="1">
        <v>0</v>
      </c>
      <c r="EQ220" s="1">
        <v>0</v>
      </c>
      <c r="ER220" s="1">
        <v>0</v>
      </c>
      <c r="ES220" s="1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">
        <v>0</v>
      </c>
      <c r="FE220" s="1">
        <v>0</v>
      </c>
      <c r="FF220" s="1">
        <f t="shared" si="3"/>
        <v>489</v>
      </c>
    </row>
    <row r="221" spans="1:162" s="1" customFormat="1" x14ac:dyDescent="0.4">
      <c r="A221" t="s">
        <v>206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">
        <v>0</v>
      </c>
      <c r="EA221" s="1">
        <v>0</v>
      </c>
      <c r="EB221" s="1">
        <v>0</v>
      </c>
      <c r="EC221" s="1">
        <v>0</v>
      </c>
      <c r="ED221" s="1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">
        <v>0</v>
      </c>
      <c r="EP221" s="1">
        <v>0</v>
      </c>
      <c r="EQ221" s="1">
        <v>0</v>
      </c>
      <c r="ER221" s="1">
        <v>0</v>
      </c>
      <c r="ES221" s="1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">
        <v>0</v>
      </c>
      <c r="FE221" s="1">
        <v>0</v>
      </c>
      <c r="FF221" s="1">
        <f t="shared" si="3"/>
        <v>0</v>
      </c>
    </row>
    <row r="222" spans="1:162" s="1" customFormat="1" x14ac:dyDescent="0.4">
      <c r="A222" t="s">
        <v>207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74500</v>
      </c>
      <c r="M222" s="1">
        <v>49964</v>
      </c>
      <c r="N222" s="1">
        <v>0</v>
      </c>
      <c r="O222" s="1">
        <v>0</v>
      </c>
      <c r="P222" s="1">
        <v>31158</v>
      </c>
      <c r="Q222" s="1">
        <v>0</v>
      </c>
      <c r="R222" s="1">
        <v>4285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36969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69211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73140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30977</v>
      </c>
      <c r="CO222" s="1">
        <v>5112</v>
      </c>
      <c r="CP222" s="1">
        <v>0</v>
      </c>
      <c r="CQ222" s="1">
        <v>5490</v>
      </c>
      <c r="CR222" s="1">
        <v>0</v>
      </c>
      <c r="CS222" s="1">
        <v>1982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">
        <v>0</v>
      </c>
      <c r="EA222" s="1">
        <v>0</v>
      </c>
      <c r="EB222" s="1">
        <v>0</v>
      </c>
      <c r="EC222" s="1">
        <v>0</v>
      </c>
      <c r="ED222" s="1">
        <v>0</v>
      </c>
      <c r="EE222" s="1">
        <v>0</v>
      </c>
      <c r="EF222" s="1">
        <v>0</v>
      </c>
      <c r="EG222" s="1">
        <v>0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">
        <v>0</v>
      </c>
      <c r="EP222" s="1">
        <v>0</v>
      </c>
      <c r="EQ222" s="1">
        <v>0</v>
      </c>
      <c r="ER222" s="1">
        <v>0</v>
      </c>
      <c r="ES222" s="1">
        <v>0</v>
      </c>
      <c r="ET222" s="1">
        <v>0</v>
      </c>
      <c r="EU222" s="1">
        <v>0</v>
      </c>
      <c r="EV222" s="1">
        <v>0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">
        <v>0</v>
      </c>
      <c r="FE222" s="1">
        <v>0</v>
      </c>
      <c r="FF222" s="1">
        <f t="shared" si="3"/>
        <v>382788</v>
      </c>
    </row>
    <row r="223" spans="1:162" s="1" customFormat="1" x14ac:dyDescent="0.4">
      <c r="A223" t="s">
        <v>208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1752589</v>
      </c>
      <c r="M223" s="1">
        <v>160562</v>
      </c>
      <c r="N223" s="1">
        <v>0</v>
      </c>
      <c r="O223" s="1">
        <v>1180</v>
      </c>
      <c r="P223" s="1">
        <v>237531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95708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14392</v>
      </c>
      <c r="BK223" s="1">
        <v>1484954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853513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74621</v>
      </c>
      <c r="CL223" s="1">
        <v>0</v>
      </c>
      <c r="CM223" s="1">
        <v>0</v>
      </c>
      <c r="CN223" s="1">
        <v>71565</v>
      </c>
      <c r="CO223" s="1">
        <v>0</v>
      </c>
      <c r="CP223" s="1">
        <v>0</v>
      </c>
      <c r="CQ223" s="1">
        <v>1036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">
        <v>0</v>
      </c>
      <c r="EA223" s="1">
        <v>0</v>
      </c>
      <c r="EB223" s="1">
        <v>0</v>
      </c>
      <c r="EC223" s="1">
        <v>0</v>
      </c>
      <c r="ED223" s="1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">
        <v>0</v>
      </c>
      <c r="EP223" s="1">
        <v>0</v>
      </c>
      <c r="EQ223" s="1">
        <v>0</v>
      </c>
      <c r="ER223" s="1">
        <v>0</v>
      </c>
      <c r="ES223" s="1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">
        <v>0</v>
      </c>
      <c r="FE223" s="1">
        <v>0</v>
      </c>
      <c r="FF223" s="1">
        <f t="shared" si="3"/>
        <v>4747651</v>
      </c>
    </row>
    <row r="224" spans="1:162" s="1" customFormat="1" x14ac:dyDescent="0.4">
      <c r="A224" t="s">
        <v>209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132935</v>
      </c>
      <c r="M224" s="1">
        <v>172892</v>
      </c>
      <c r="N224" s="1">
        <v>0</v>
      </c>
      <c r="O224" s="1">
        <v>2007</v>
      </c>
      <c r="P224" s="1">
        <v>11536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4269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26222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157112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4004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>
        <v>0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1">
        <v>0</v>
      </c>
      <c r="EN224" s="1">
        <v>0</v>
      </c>
      <c r="EO224" s="1">
        <v>0</v>
      </c>
      <c r="EP224" s="1">
        <v>0</v>
      </c>
      <c r="EQ224" s="1">
        <v>0</v>
      </c>
      <c r="ER224" s="1">
        <v>0</v>
      </c>
      <c r="ES224" s="1">
        <v>0</v>
      </c>
      <c r="ET224" s="1">
        <v>0</v>
      </c>
      <c r="EU224" s="1">
        <v>0</v>
      </c>
      <c r="EV224" s="1">
        <v>0</v>
      </c>
      <c r="EW224" s="1">
        <v>0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">
        <v>0</v>
      </c>
      <c r="FE224" s="1">
        <v>0</v>
      </c>
      <c r="FF224" s="1">
        <f t="shared" si="3"/>
        <v>510977</v>
      </c>
    </row>
    <row r="225" spans="1:162" s="1" customFormat="1" x14ac:dyDescent="0.4">
      <c r="A225" t="s">
        <v>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">
        <v>0</v>
      </c>
      <c r="EA225" s="1">
        <v>0</v>
      </c>
      <c r="EB225" s="1">
        <v>0</v>
      </c>
      <c r="EC225" s="1">
        <v>0</v>
      </c>
      <c r="ED225" s="1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">
        <v>0</v>
      </c>
      <c r="EP225" s="1">
        <v>0</v>
      </c>
      <c r="EQ225" s="1">
        <v>0</v>
      </c>
      <c r="ER225" s="1">
        <v>0</v>
      </c>
      <c r="ES225" s="1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">
        <v>0</v>
      </c>
      <c r="FE225" s="1">
        <v>0</v>
      </c>
      <c r="FF225" s="1">
        <f t="shared" si="3"/>
        <v>0</v>
      </c>
    </row>
    <row r="226" spans="1:162" s="1" customFormat="1" x14ac:dyDescent="0.4">
      <c r="A226" t="s">
        <v>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0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>
        <v>0</v>
      </c>
      <c r="DZ226" s="1">
        <v>0</v>
      </c>
      <c r="EA226" s="1">
        <v>0</v>
      </c>
      <c r="EB226" s="1">
        <v>0</v>
      </c>
      <c r="EC226" s="1">
        <v>0</v>
      </c>
      <c r="ED226" s="1">
        <v>0</v>
      </c>
      <c r="EE226" s="1">
        <v>0</v>
      </c>
      <c r="EF226" s="1">
        <v>0</v>
      </c>
      <c r="EG226" s="1">
        <v>0</v>
      </c>
      <c r="EH226" s="1">
        <v>0</v>
      </c>
      <c r="EI226" s="1">
        <v>0</v>
      </c>
      <c r="EJ226" s="1">
        <v>0</v>
      </c>
      <c r="EK226" s="1">
        <v>0</v>
      </c>
      <c r="EL226" s="1">
        <v>0</v>
      </c>
      <c r="EM226" s="1">
        <v>0</v>
      </c>
      <c r="EN226" s="1">
        <v>0</v>
      </c>
      <c r="EO226" s="1">
        <v>0</v>
      </c>
      <c r="EP226" s="1">
        <v>0</v>
      </c>
      <c r="EQ226" s="1">
        <v>0</v>
      </c>
      <c r="ER226" s="1">
        <v>0</v>
      </c>
      <c r="ES226" s="1">
        <v>0</v>
      </c>
      <c r="ET226" s="1">
        <v>0</v>
      </c>
      <c r="EU226" s="1">
        <v>0</v>
      </c>
      <c r="EV226" s="1">
        <v>0</v>
      </c>
      <c r="EW226" s="1">
        <v>0</v>
      </c>
      <c r="EX226" s="1">
        <v>0</v>
      </c>
      <c r="EY226" s="1">
        <v>0</v>
      </c>
      <c r="EZ226" s="1">
        <v>0</v>
      </c>
      <c r="FA226" s="1">
        <v>0</v>
      </c>
      <c r="FB226" s="1">
        <v>0</v>
      </c>
      <c r="FC226" s="1">
        <v>0</v>
      </c>
      <c r="FD226" s="1">
        <v>0</v>
      </c>
      <c r="FE226" s="1">
        <v>0</v>
      </c>
      <c r="FF226" s="1">
        <f t="shared" si="3"/>
        <v>0</v>
      </c>
    </row>
    <row r="227" spans="1:162" s="1" customFormat="1" x14ac:dyDescent="0.4">
      <c r="A227" t="s">
        <v>210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1124</v>
      </c>
      <c r="M227" s="1">
        <v>0</v>
      </c>
      <c r="N227" s="1">
        <v>0</v>
      </c>
      <c r="O227" s="1">
        <v>0</v>
      </c>
      <c r="P227" s="1">
        <v>9400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10493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3298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3250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5327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">
        <v>0</v>
      </c>
      <c r="EA227" s="1">
        <v>0</v>
      </c>
      <c r="EB227" s="1">
        <v>0</v>
      </c>
      <c r="EC227" s="1">
        <v>0</v>
      </c>
      <c r="ED227" s="1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">
        <v>0</v>
      </c>
      <c r="EP227" s="1">
        <v>0</v>
      </c>
      <c r="EQ227" s="1">
        <v>0</v>
      </c>
      <c r="ER227" s="1">
        <v>0</v>
      </c>
      <c r="ES227" s="1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">
        <v>0</v>
      </c>
      <c r="FE227" s="1">
        <v>0</v>
      </c>
      <c r="FF227" s="1">
        <f t="shared" si="3"/>
        <v>32892</v>
      </c>
    </row>
    <row r="228" spans="1:162" s="1" customFormat="1" x14ac:dyDescent="0.4">
      <c r="A228" t="s">
        <v>211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11312216</v>
      </c>
      <c r="M228" s="1">
        <v>156646</v>
      </c>
      <c r="N228" s="1">
        <v>0</v>
      </c>
      <c r="O228" s="1">
        <v>15102</v>
      </c>
      <c r="P228" s="1">
        <v>6719690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7000888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13790</v>
      </c>
      <c r="BK228" s="1">
        <v>11142815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764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6299113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1888502</v>
      </c>
      <c r="CL228" s="1">
        <v>0</v>
      </c>
      <c r="CM228" s="1">
        <v>0</v>
      </c>
      <c r="CN228" s="1">
        <v>1983356</v>
      </c>
      <c r="CO228" s="1">
        <v>0</v>
      </c>
      <c r="CP228" s="1">
        <v>0</v>
      </c>
      <c r="CQ228" s="1">
        <v>2620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">
        <v>0</v>
      </c>
      <c r="EA228" s="1">
        <v>0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">
        <v>0</v>
      </c>
      <c r="FE228" s="1">
        <v>0</v>
      </c>
      <c r="FF228" s="1">
        <f t="shared" si="3"/>
        <v>46535502</v>
      </c>
    </row>
    <row r="229" spans="1:162" s="1" customFormat="1" x14ac:dyDescent="0.4">
      <c r="A229" t="s">
        <v>212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24322</v>
      </c>
      <c r="M229" s="1">
        <v>495</v>
      </c>
      <c r="N229" s="1">
        <v>0</v>
      </c>
      <c r="O229" s="1">
        <v>0</v>
      </c>
      <c r="P229" s="1">
        <v>4082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17882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1208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37128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394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>
        <v>0</v>
      </c>
      <c r="DZ229" s="1">
        <v>0</v>
      </c>
      <c r="EA229" s="1">
        <v>0</v>
      </c>
      <c r="EB229" s="1">
        <v>0</v>
      </c>
      <c r="EC229" s="1">
        <v>0</v>
      </c>
      <c r="ED229" s="1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">
        <v>0</v>
      </c>
      <c r="EP229" s="1">
        <v>0</v>
      </c>
      <c r="EQ229" s="1">
        <v>0</v>
      </c>
      <c r="ER229" s="1">
        <v>0</v>
      </c>
      <c r="ES229" s="1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">
        <v>0</v>
      </c>
      <c r="FE229" s="1">
        <v>0</v>
      </c>
      <c r="FF229" s="1">
        <f t="shared" si="3"/>
        <v>85511</v>
      </c>
    </row>
    <row r="230" spans="1:162" s="1" customFormat="1" x14ac:dyDescent="0.4">
      <c r="A230" t="s">
        <v>213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346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0</v>
      </c>
      <c r="DS230" s="1">
        <v>0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>
        <v>0</v>
      </c>
      <c r="DZ230" s="1">
        <v>0</v>
      </c>
      <c r="EA230" s="1">
        <v>0</v>
      </c>
      <c r="EB230" s="1">
        <v>0</v>
      </c>
      <c r="EC230" s="1">
        <v>0</v>
      </c>
      <c r="ED230" s="1">
        <v>0</v>
      </c>
      <c r="EE230" s="1">
        <v>0</v>
      </c>
      <c r="EF230" s="1">
        <v>0</v>
      </c>
      <c r="EG230" s="1">
        <v>0</v>
      </c>
      <c r="EH230" s="1">
        <v>0</v>
      </c>
      <c r="EI230" s="1">
        <v>0</v>
      </c>
      <c r="EJ230" s="1">
        <v>0</v>
      </c>
      <c r="EK230" s="1">
        <v>0</v>
      </c>
      <c r="EL230" s="1">
        <v>0</v>
      </c>
      <c r="EM230" s="1">
        <v>0</v>
      </c>
      <c r="EN230" s="1">
        <v>0</v>
      </c>
      <c r="EO230" s="1">
        <v>0</v>
      </c>
      <c r="EP230" s="1">
        <v>0</v>
      </c>
      <c r="EQ230" s="1">
        <v>0</v>
      </c>
      <c r="ER230" s="1">
        <v>0</v>
      </c>
      <c r="ES230" s="1">
        <v>0</v>
      </c>
      <c r="ET230" s="1">
        <v>0</v>
      </c>
      <c r="EU230" s="1">
        <v>0</v>
      </c>
      <c r="EV230" s="1">
        <v>0</v>
      </c>
      <c r="EW230" s="1">
        <v>0</v>
      </c>
      <c r="EX230" s="1">
        <v>0</v>
      </c>
      <c r="EY230" s="1">
        <v>0</v>
      </c>
      <c r="EZ230" s="1">
        <v>0</v>
      </c>
      <c r="FA230" s="1">
        <v>0</v>
      </c>
      <c r="FB230" s="1">
        <v>0</v>
      </c>
      <c r="FC230" s="1">
        <v>0</v>
      </c>
      <c r="FD230" s="1">
        <v>0</v>
      </c>
      <c r="FE230" s="1">
        <v>0</v>
      </c>
      <c r="FF230" s="1">
        <f t="shared" si="3"/>
        <v>346</v>
      </c>
    </row>
    <row r="231" spans="1:162" s="1" customFormat="1" x14ac:dyDescent="0.4">
      <c r="A231" t="s">
        <v>214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487</v>
      </c>
      <c r="M231" s="1">
        <v>1280</v>
      </c>
      <c r="N231" s="1">
        <v>0</v>
      </c>
      <c r="O231" s="1">
        <v>0</v>
      </c>
      <c r="P231" s="1">
        <v>1494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973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5406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">
        <v>0</v>
      </c>
      <c r="EA231" s="1">
        <v>0</v>
      </c>
      <c r="EB231" s="1">
        <v>0</v>
      </c>
      <c r="EC231" s="1">
        <v>0</v>
      </c>
      <c r="ED231" s="1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">
        <v>0</v>
      </c>
      <c r="EP231" s="1">
        <v>0</v>
      </c>
      <c r="EQ231" s="1">
        <v>0</v>
      </c>
      <c r="ER231" s="1">
        <v>0</v>
      </c>
      <c r="ES231" s="1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">
        <v>0</v>
      </c>
      <c r="FE231" s="1">
        <v>0</v>
      </c>
      <c r="FF231" s="1">
        <f t="shared" si="3"/>
        <v>9640</v>
      </c>
    </row>
    <row r="232" spans="1:162" s="1" customFormat="1" x14ac:dyDescent="0.4">
      <c r="A232" t="s">
        <v>215</v>
      </c>
      <c r="B232" s="1">
        <v>0</v>
      </c>
      <c r="C232" s="1">
        <v>0</v>
      </c>
      <c r="D232" s="1">
        <v>0</v>
      </c>
      <c r="E232" s="1">
        <v>0</v>
      </c>
      <c r="F232" s="1">
        <v>3641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192424</v>
      </c>
      <c r="M232" s="1">
        <v>169561</v>
      </c>
      <c r="N232" s="1">
        <v>0</v>
      </c>
      <c r="O232" s="1">
        <v>0</v>
      </c>
      <c r="P232" s="1">
        <v>41182</v>
      </c>
      <c r="Q232" s="1">
        <v>0</v>
      </c>
      <c r="R232" s="1">
        <v>2503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98029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92739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105642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1180</v>
      </c>
      <c r="CL232" s="1">
        <v>0</v>
      </c>
      <c r="CM232" s="1">
        <v>0</v>
      </c>
      <c r="CN232" s="1">
        <v>19030</v>
      </c>
      <c r="CO232" s="1">
        <v>1248</v>
      </c>
      <c r="CP232" s="1">
        <v>0</v>
      </c>
      <c r="CQ232" s="1">
        <v>1952</v>
      </c>
      <c r="CR232" s="1">
        <v>0</v>
      </c>
      <c r="CS232" s="1">
        <v>1437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">
        <v>0</v>
      </c>
      <c r="EA232" s="1">
        <v>0</v>
      </c>
      <c r="EB232" s="1">
        <v>0</v>
      </c>
      <c r="EC232" s="1">
        <v>0</v>
      </c>
      <c r="ED232" s="1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">
        <v>0</v>
      </c>
      <c r="EP232" s="1">
        <v>0</v>
      </c>
      <c r="EQ232" s="1">
        <v>0</v>
      </c>
      <c r="ER232" s="1">
        <v>0</v>
      </c>
      <c r="ES232" s="1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">
        <v>0</v>
      </c>
      <c r="FE232" s="1">
        <v>0</v>
      </c>
      <c r="FF232" s="1">
        <f t="shared" si="3"/>
        <v>730568</v>
      </c>
    </row>
    <row r="233" spans="1:162" s="1" customFormat="1" x14ac:dyDescent="0.4">
      <c r="A233" t="s">
        <v>216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">
        <v>0</v>
      </c>
      <c r="EA233" s="1">
        <v>0</v>
      </c>
      <c r="EB233" s="1">
        <v>0</v>
      </c>
      <c r="EC233" s="1">
        <v>0</v>
      </c>
      <c r="ED233" s="1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">
        <v>0</v>
      </c>
      <c r="EP233" s="1">
        <v>0</v>
      </c>
      <c r="EQ233" s="1">
        <v>0</v>
      </c>
      <c r="ER233" s="1">
        <v>0</v>
      </c>
      <c r="ES233" s="1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">
        <v>0</v>
      </c>
      <c r="FE233" s="1">
        <v>0</v>
      </c>
      <c r="FF233" s="1">
        <f t="shared" si="3"/>
        <v>0</v>
      </c>
    </row>
    <row r="234" spans="1:162" s="1" customFormat="1" x14ac:dyDescent="0.4">
      <c r="A234" t="s">
        <v>217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347682</v>
      </c>
      <c r="M234" s="1">
        <v>481927</v>
      </c>
      <c r="N234" s="1">
        <v>0</v>
      </c>
      <c r="O234" s="1">
        <v>0</v>
      </c>
      <c r="P234" s="1">
        <v>80918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83728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518314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383192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410</v>
      </c>
      <c r="CL234" s="1">
        <v>0</v>
      </c>
      <c r="CM234" s="1">
        <v>0</v>
      </c>
      <c r="CN234" s="1">
        <v>6027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0</v>
      </c>
      <c r="DS234" s="1">
        <v>0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>
        <v>0</v>
      </c>
      <c r="DZ234" s="1">
        <v>0</v>
      </c>
      <c r="EA234" s="1">
        <v>0</v>
      </c>
      <c r="EB234" s="1">
        <v>0</v>
      </c>
      <c r="EC234" s="1">
        <v>0</v>
      </c>
      <c r="ED234" s="1">
        <v>0</v>
      </c>
      <c r="EE234" s="1">
        <v>0</v>
      </c>
      <c r="EF234" s="1">
        <v>0</v>
      </c>
      <c r="EG234" s="1">
        <v>0</v>
      </c>
      <c r="EH234" s="1">
        <v>0</v>
      </c>
      <c r="EI234" s="1">
        <v>0</v>
      </c>
      <c r="EJ234" s="1">
        <v>0</v>
      </c>
      <c r="EK234" s="1">
        <v>0</v>
      </c>
      <c r="EL234" s="1">
        <v>0</v>
      </c>
      <c r="EM234" s="1">
        <v>0</v>
      </c>
      <c r="EN234" s="1">
        <v>0</v>
      </c>
      <c r="EO234" s="1">
        <v>0</v>
      </c>
      <c r="EP234" s="1">
        <v>0</v>
      </c>
      <c r="EQ234" s="1">
        <v>0</v>
      </c>
      <c r="ER234" s="1">
        <v>0</v>
      </c>
      <c r="ES234" s="1">
        <v>0</v>
      </c>
      <c r="ET234" s="1">
        <v>0</v>
      </c>
      <c r="EU234" s="1">
        <v>0</v>
      </c>
      <c r="EV234" s="1">
        <v>0</v>
      </c>
      <c r="EW234" s="1">
        <v>0</v>
      </c>
      <c r="EX234" s="1">
        <v>0</v>
      </c>
      <c r="EY234" s="1">
        <v>0</v>
      </c>
      <c r="EZ234" s="1">
        <v>0</v>
      </c>
      <c r="FA234" s="1">
        <v>0</v>
      </c>
      <c r="FB234" s="1">
        <v>0</v>
      </c>
      <c r="FC234" s="1">
        <v>0</v>
      </c>
      <c r="FD234" s="1">
        <v>0</v>
      </c>
      <c r="FE234" s="1">
        <v>0</v>
      </c>
      <c r="FF234" s="1">
        <f t="shared" si="3"/>
        <v>1902198</v>
      </c>
    </row>
    <row r="235" spans="1:162" s="1" customFormat="1" x14ac:dyDescent="0.4">
      <c r="A235" t="s">
        <v>218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85077</v>
      </c>
      <c r="M235" s="1">
        <v>81053</v>
      </c>
      <c r="N235" s="1">
        <v>0</v>
      </c>
      <c r="O235" s="1">
        <v>0</v>
      </c>
      <c r="P235" s="1">
        <v>26603</v>
      </c>
      <c r="Q235" s="1">
        <v>0</v>
      </c>
      <c r="R235" s="1">
        <v>946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76486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56791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120536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3665</v>
      </c>
      <c r="CO235" s="1">
        <v>927</v>
      </c>
      <c r="CP235" s="1">
        <v>0</v>
      </c>
      <c r="CQ235" s="1">
        <v>2572</v>
      </c>
      <c r="CR235" s="1">
        <v>0</v>
      </c>
      <c r="CS235" s="1">
        <v>918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>
        <v>0</v>
      </c>
      <c r="DZ235" s="1">
        <v>0</v>
      </c>
      <c r="EA235" s="1">
        <v>0</v>
      </c>
      <c r="EB235" s="1">
        <v>0</v>
      </c>
      <c r="EC235" s="1">
        <v>0</v>
      </c>
      <c r="ED235" s="1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">
        <v>0</v>
      </c>
      <c r="EP235" s="1">
        <v>0</v>
      </c>
      <c r="EQ235" s="1">
        <v>0</v>
      </c>
      <c r="ER235" s="1">
        <v>0</v>
      </c>
      <c r="ES235" s="1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">
        <v>0</v>
      </c>
      <c r="FE235" s="1">
        <v>0</v>
      </c>
      <c r="FF235" s="1">
        <f t="shared" si="3"/>
        <v>455574</v>
      </c>
    </row>
    <row r="236" spans="1:162" s="1" customFormat="1" x14ac:dyDescent="0.4">
      <c r="A236" t="s">
        <v>219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51345</v>
      </c>
      <c r="M236" s="1">
        <v>14725</v>
      </c>
      <c r="N236" s="1">
        <v>0</v>
      </c>
      <c r="O236" s="1">
        <v>0</v>
      </c>
      <c r="P236" s="1">
        <v>28031</v>
      </c>
      <c r="Q236" s="1">
        <v>0</v>
      </c>
      <c r="R236" s="1">
        <v>919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18683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59959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71252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3183</v>
      </c>
      <c r="CO236" s="1">
        <v>0</v>
      </c>
      <c r="CP236" s="1">
        <v>0</v>
      </c>
      <c r="CQ236" s="1">
        <v>0</v>
      </c>
      <c r="CR236" s="1">
        <v>0</v>
      </c>
      <c r="CS236" s="1">
        <v>2391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0</v>
      </c>
      <c r="DS236" s="1">
        <v>0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>
        <v>0</v>
      </c>
      <c r="DZ236" s="1">
        <v>0</v>
      </c>
      <c r="EA236" s="1">
        <v>0</v>
      </c>
      <c r="EB236" s="1">
        <v>0</v>
      </c>
      <c r="EC236" s="1">
        <v>0</v>
      </c>
      <c r="ED236" s="1">
        <v>0</v>
      </c>
      <c r="EE236" s="1">
        <v>0</v>
      </c>
      <c r="EF236" s="1">
        <v>0</v>
      </c>
      <c r="EG236" s="1">
        <v>0</v>
      </c>
      <c r="EH236" s="1">
        <v>0</v>
      </c>
      <c r="EI236" s="1">
        <v>0</v>
      </c>
      <c r="EJ236" s="1">
        <v>0</v>
      </c>
      <c r="EK236" s="1">
        <v>0</v>
      </c>
      <c r="EL236" s="1">
        <v>0</v>
      </c>
      <c r="EM236" s="1">
        <v>0</v>
      </c>
      <c r="EN236" s="1">
        <v>0</v>
      </c>
      <c r="EO236" s="1">
        <v>0</v>
      </c>
      <c r="EP236" s="1">
        <v>0</v>
      </c>
      <c r="EQ236" s="1">
        <v>0</v>
      </c>
      <c r="ER236" s="1">
        <v>0</v>
      </c>
      <c r="ES236" s="1">
        <v>0</v>
      </c>
      <c r="ET236" s="1">
        <v>0</v>
      </c>
      <c r="EU236" s="1">
        <v>0</v>
      </c>
      <c r="EV236" s="1">
        <v>0</v>
      </c>
      <c r="EW236" s="1">
        <v>0</v>
      </c>
      <c r="EX236" s="1">
        <v>0</v>
      </c>
      <c r="EY236" s="1">
        <v>0</v>
      </c>
      <c r="EZ236" s="1">
        <v>0</v>
      </c>
      <c r="FA236" s="1">
        <v>0</v>
      </c>
      <c r="FB236" s="1">
        <v>0</v>
      </c>
      <c r="FC236" s="1">
        <v>0</v>
      </c>
      <c r="FD236" s="1">
        <v>0</v>
      </c>
      <c r="FE236" s="1">
        <v>0</v>
      </c>
      <c r="FF236" s="1">
        <f t="shared" si="3"/>
        <v>250488</v>
      </c>
    </row>
    <row r="237" spans="1:162" s="1" customFormat="1" x14ac:dyDescent="0.4">
      <c r="A237" t="s">
        <v>220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15270</v>
      </c>
      <c r="M237" s="1">
        <v>21430</v>
      </c>
      <c r="N237" s="1">
        <v>0</v>
      </c>
      <c r="O237" s="1">
        <v>0</v>
      </c>
      <c r="P237" s="1">
        <v>107328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34629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28381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53011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">
        <v>0</v>
      </c>
      <c r="EA237" s="1">
        <v>0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">
        <v>0</v>
      </c>
      <c r="EP237" s="1">
        <v>0</v>
      </c>
      <c r="EQ237" s="1">
        <v>0</v>
      </c>
      <c r="ER237" s="1">
        <v>0</v>
      </c>
      <c r="ES237" s="1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">
        <v>0</v>
      </c>
      <c r="FE237" s="1">
        <v>0</v>
      </c>
      <c r="FF237" s="1">
        <f t="shared" si="3"/>
        <v>260049</v>
      </c>
    </row>
    <row r="238" spans="1:162" s="1" customFormat="1" x14ac:dyDescent="0.4">
      <c r="A238" t="s">
        <v>221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0</v>
      </c>
      <c r="EN238" s="1">
        <v>0</v>
      </c>
      <c r="EO238" s="1">
        <v>0</v>
      </c>
      <c r="EP238" s="1">
        <v>0</v>
      </c>
      <c r="EQ238" s="1">
        <v>0</v>
      </c>
      <c r="ER238" s="1">
        <v>0</v>
      </c>
      <c r="ES238" s="1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">
        <v>0</v>
      </c>
      <c r="FE238" s="1">
        <v>0</v>
      </c>
      <c r="FF238" s="1">
        <f t="shared" si="3"/>
        <v>0</v>
      </c>
    </row>
    <row r="239" spans="1:162" s="1" customFormat="1" x14ac:dyDescent="0.4">
      <c r="A239" t="s">
        <v>222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13232</v>
      </c>
      <c r="M239" s="1">
        <v>0</v>
      </c>
      <c r="N239" s="1">
        <v>0</v>
      </c>
      <c r="O239" s="1">
        <v>0</v>
      </c>
      <c r="P239" s="1">
        <v>370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4048</v>
      </c>
      <c r="BK239" s="1">
        <v>2550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15421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>
        <v>0</v>
      </c>
      <c r="DZ239" s="1">
        <v>0</v>
      </c>
      <c r="EA239" s="1">
        <v>0</v>
      </c>
      <c r="EB239" s="1">
        <v>0</v>
      </c>
      <c r="EC239" s="1">
        <v>0</v>
      </c>
      <c r="ED239" s="1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">
        <v>0</v>
      </c>
      <c r="EP239" s="1">
        <v>0</v>
      </c>
      <c r="EQ239" s="1">
        <v>0</v>
      </c>
      <c r="ER239" s="1">
        <v>0</v>
      </c>
      <c r="ES239" s="1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">
        <v>0</v>
      </c>
      <c r="FE239" s="1">
        <v>0</v>
      </c>
      <c r="FF239" s="1">
        <f t="shared" si="3"/>
        <v>35621</v>
      </c>
    </row>
    <row r="240" spans="1:162" s="1" customFormat="1" x14ac:dyDescent="0.4">
      <c r="A240" t="s">
        <v>223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589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262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759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">
        <v>0</v>
      </c>
      <c r="EA240" s="1">
        <v>0</v>
      </c>
      <c r="EB240" s="1">
        <v>0</v>
      </c>
      <c r="EC240" s="1">
        <v>0</v>
      </c>
      <c r="ED240" s="1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">
        <v>0</v>
      </c>
      <c r="EP240" s="1">
        <v>0</v>
      </c>
      <c r="EQ240" s="1">
        <v>0</v>
      </c>
      <c r="ER240" s="1">
        <v>0</v>
      </c>
      <c r="ES240" s="1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">
        <v>0</v>
      </c>
      <c r="FE240" s="1">
        <v>0</v>
      </c>
      <c r="FF240" s="1">
        <f t="shared" si="3"/>
        <v>1610</v>
      </c>
    </row>
    <row r="241" spans="1:162" s="1" customFormat="1" x14ac:dyDescent="0.4">
      <c r="A241" t="s">
        <v>224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1">
        <v>0</v>
      </c>
      <c r="EN241" s="1">
        <v>0</v>
      </c>
      <c r="EO241" s="1">
        <v>0</v>
      </c>
      <c r="EP241" s="1">
        <v>0</v>
      </c>
      <c r="EQ241" s="1">
        <v>0</v>
      </c>
      <c r="ER241" s="1">
        <v>0</v>
      </c>
      <c r="ES241" s="1">
        <v>0</v>
      </c>
      <c r="ET241" s="1">
        <v>0</v>
      </c>
      <c r="EU241" s="1">
        <v>0</v>
      </c>
      <c r="EV241" s="1">
        <v>0</v>
      </c>
      <c r="EW241" s="1">
        <v>0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">
        <v>0</v>
      </c>
      <c r="FE241" s="1">
        <v>0</v>
      </c>
      <c r="FF241" s="1">
        <f t="shared" si="3"/>
        <v>0</v>
      </c>
    </row>
    <row r="242" spans="1:162" s="1" customFormat="1" x14ac:dyDescent="0.4">
      <c r="A242" t="s">
        <v>225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9092</v>
      </c>
      <c r="M242" s="1">
        <v>3735</v>
      </c>
      <c r="N242" s="1">
        <v>0</v>
      </c>
      <c r="O242" s="1">
        <v>0</v>
      </c>
      <c r="P242" s="1">
        <v>878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11275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3376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6216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215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0</v>
      </c>
      <c r="EC242" s="1">
        <v>0</v>
      </c>
      <c r="ED242" s="1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">
        <v>0</v>
      </c>
      <c r="EP242" s="1">
        <v>0</v>
      </c>
      <c r="EQ242" s="1">
        <v>0</v>
      </c>
      <c r="ER242" s="1">
        <v>0</v>
      </c>
      <c r="ES242" s="1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">
        <v>0</v>
      </c>
      <c r="FE242" s="1">
        <v>0</v>
      </c>
      <c r="FF242" s="1">
        <f t="shared" si="3"/>
        <v>34787</v>
      </c>
    </row>
    <row r="243" spans="1:162" s="1" customFormat="1" x14ac:dyDescent="0.4">
      <c r="A243" t="s">
        <v>226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">
        <v>0</v>
      </c>
      <c r="EA243" s="1">
        <v>0</v>
      </c>
      <c r="EB243" s="1">
        <v>0</v>
      </c>
      <c r="EC243" s="1">
        <v>0</v>
      </c>
      <c r="ED243" s="1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">
        <v>0</v>
      </c>
      <c r="EP243" s="1">
        <v>0</v>
      </c>
      <c r="EQ243" s="1">
        <v>0</v>
      </c>
      <c r="ER243" s="1">
        <v>0</v>
      </c>
      <c r="ES243" s="1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">
        <v>0</v>
      </c>
      <c r="FE243" s="1">
        <v>0</v>
      </c>
      <c r="FF243" s="1">
        <f t="shared" si="3"/>
        <v>0</v>
      </c>
    </row>
    <row r="244" spans="1:162" s="1" customFormat="1" x14ac:dyDescent="0.4">
      <c r="A244" t="s">
        <v>227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">
        <v>0</v>
      </c>
      <c r="EA244" s="1">
        <v>0</v>
      </c>
      <c r="EB244" s="1">
        <v>0</v>
      </c>
      <c r="EC244" s="1">
        <v>0</v>
      </c>
      <c r="ED244" s="1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">
        <v>0</v>
      </c>
      <c r="EP244" s="1">
        <v>0</v>
      </c>
      <c r="EQ244" s="1">
        <v>0</v>
      </c>
      <c r="ER244" s="1">
        <v>0</v>
      </c>
      <c r="ES244" s="1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">
        <v>0</v>
      </c>
      <c r="FE244" s="1">
        <v>0</v>
      </c>
      <c r="FF244" s="1">
        <f t="shared" si="3"/>
        <v>0</v>
      </c>
    </row>
    <row r="245" spans="1:162" s="1" customFormat="1" x14ac:dyDescent="0.4">
      <c r="A245" t="s">
        <v>228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0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">
        <v>0</v>
      </c>
      <c r="EA245" s="1">
        <v>0</v>
      </c>
      <c r="EB245" s="1">
        <v>0</v>
      </c>
      <c r="EC245" s="1">
        <v>0</v>
      </c>
      <c r="ED245" s="1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">
        <v>0</v>
      </c>
      <c r="EP245" s="1">
        <v>0</v>
      </c>
      <c r="EQ245" s="1">
        <v>0</v>
      </c>
      <c r="ER245" s="1">
        <v>0</v>
      </c>
      <c r="ES245" s="1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">
        <v>0</v>
      </c>
      <c r="FE245" s="1">
        <v>0</v>
      </c>
      <c r="FF245" s="1">
        <f t="shared" si="3"/>
        <v>0</v>
      </c>
    </row>
    <row r="246" spans="1:162" s="1" customFormat="1" x14ac:dyDescent="0.4">
      <c r="A246" t="s">
        <v>229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4257</v>
      </c>
      <c r="M246" s="1">
        <v>0</v>
      </c>
      <c r="N246" s="1">
        <v>0</v>
      </c>
      <c r="O246" s="1">
        <v>0</v>
      </c>
      <c r="P246" s="1">
        <v>1336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1022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1928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2217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301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">
        <v>0</v>
      </c>
      <c r="EA246" s="1">
        <v>0</v>
      </c>
      <c r="EB246" s="1">
        <v>0</v>
      </c>
      <c r="EC246" s="1">
        <v>0</v>
      </c>
      <c r="ED246" s="1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">
        <v>0</v>
      </c>
      <c r="EP246" s="1">
        <v>0</v>
      </c>
      <c r="EQ246" s="1">
        <v>0</v>
      </c>
      <c r="ER246" s="1">
        <v>0</v>
      </c>
      <c r="ES246" s="1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">
        <v>0</v>
      </c>
      <c r="FE246" s="1">
        <v>0</v>
      </c>
      <c r="FF246" s="1">
        <f t="shared" si="3"/>
        <v>11061</v>
      </c>
    </row>
    <row r="247" spans="1:162" s="1" customFormat="1" x14ac:dyDescent="0.4">
      <c r="A247" t="s">
        <v>230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1">
        <v>0</v>
      </c>
      <c r="EN247" s="1">
        <v>0</v>
      </c>
      <c r="EO247" s="1">
        <v>0</v>
      </c>
      <c r="EP247" s="1">
        <v>0</v>
      </c>
      <c r="EQ247" s="1">
        <v>0</v>
      </c>
      <c r="ER247" s="1">
        <v>0</v>
      </c>
      <c r="ES247" s="1">
        <v>0</v>
      </c>
      <c r="ET247" s="1">
        <v>0</v>
      </c>
      <c r="EU247" s="1">
        <v>0</v>
      </c>
      <c r="EV247" s="1">
        <v>0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">
        <v>0</v>
      </c>
      <c r="FE247" s="1">
        <v>0</v>
      </c>
      <c r="FF247" s="1">
        <f t="shared" si="3"/>
        <v>0</v>
      </c>
    </row>
    <row r="248" spans="1:162" s="1" customFormat="1" x14ac:dyDescent="0.4">
      <c r="A248" t="s">
        <v>231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92343</v>
      </c>
      <c r="M248" s="1">
        <v>110857</v>
      </c>
      <c r="N248" s="1">
        <v>0</v>
      </c>
      <c r="O248" s="1">
        <v>0</v>
      </c>
      <c r="P248" s="1">
        <v>27746</v>
      </c>
      <c r="Q248" s="1">
        <v>0</v>
      </c>
      <c r="R248" s="1">
        <v>213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60542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83483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40461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250</v>
      </c>
      <c r="CL248" s="1">
        <v>0</v>
      </c>
      <c r="CM248" s="1">
        <v>0</v>
      </c>
      <c r="CN248" s="1">
        <v>4215</v>
      </c>
      <c r="CO248" s="1">
        <v>336</v>
      </c>
      <c r="CP248" s="1">
        <v>0</v>
      </c>
      <c r="CQ248" s="1">
        <v>0</v>
      </c>
      <c r="CR248" s="1">
        <v>0</v>
      </c>
      <c r="CS248" s="1">
        <v>2201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0</v>
      </c>
      <c r="EM248" s="1">
        <v>0</v>
      </c>
      <c r="EN248" s="1">
        <v>0</v>
      </c>
      <c r="EO248" s="1">
        <v>0</v>
      </c>
      <c r="EP248" s="1">
        <v>0</v>
      </c>
      <c r="EQ248" s="1">
        <v>0</v>
      </c>
      <c r="ER248" s="1">
        <v>0</v>
      </c>
      <c r="ES248" s="1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">
        <v>0</v>
      </c>
      <c r="FE248" s="1">
        <v>0</v>
      </c>
      <c r="FF248" s="1">
        <f t="shared" si="3"/>
        <v>422647</v>
      </c>
    </row>
    <row r="249" spans="1:162" s="1" customFormat="1" x14ac:dyDescent="0.4">
      <c r="A249" t="s">
        <v>232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315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">
        <v>0</v>
      </c>
      <c r="EP249" s="1">
        <v>0</v>
      </c>
      <c r="EQ249" s="1">
        <v>0</v>
      </c>
      <c r="ER249" s="1">
        <v>0</v>
      </c>
      <c r="ES249" s="1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">
        <v>0</v>
      </c>
      <c r="FE249" s="1">
        <v>0</v>
      </c>
      <c r="FF249" s="1">
        <f t="shared" si="3"/>
        <v>315</v>
      </c>
    </row>
    <row r="250" spans="1:162" s="1" customFormat="1" x14ac:dyDescent="0.4">
      <c r="A250" t="s">
        <v>233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72431</v>
      </c>
      <c r="M250" s="1">
        <v>102200</v>
      </c>
      <c r="N250" s="1">
        <v>0</v>
      </c>
      <c r="O250" s="1">
        <v>0</v>
      </c>
      <c r="P250" s="1">
        <v>6089</v>
      </c>
      <c r="Q250" s="1">
        <v>0</v>
      </c>
      <c r="R250" s="1">
        <v>287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170291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74574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32549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256</v>
      </c>
      <c r="CL250" s="1">
        <v>0</v>
      </c>
      <c r="CM250" s="1">
        <v>0</v>
      </c>
      <c r="CN250" s="1">
        <v>4043</v>
      </c>
      <c r="CO250" s="1">
        <v>0</v>
      </c>
      <c r="CP250" s="1">
        <v>0</v>
      </c>
      <c r="CQ250" s="1">
        <v>1812</v>
      </c>
      <c r="CR250" s="1">
        <v>0</v>
      </c>
      <c r="CS250" s="1">
        <v>466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">
        <v>0</v>
      </c>
      <c r="EA250" s="1">
        <v>0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">
        <v>0</v>
      </c>
      <c r="EP250" s="1">
        <v>0</v>
      </c>
      <c r="EQ250" s="1">
        <v>0</v>
      </c>
      <c r="ER250" s="1">
        <v>0</v>
      </c>
      <c r="ES250" s="1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">
        <v>0</v>
      </c>
      <c r="FE250" s="1">
        <v>0</v>
      </c>
      <c r="FF250" s="1">
        <f t="shared" si="3"/>
        <v>464998</v>
      </c>
    </row>
    <row r="251" spans="1:162" s="1" customFormat="1" x14ac:dyDescent="0.4">
      <c r="A251" t="s">
        <v>234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">
        <v>0</v>
      </c>
      <c r="EA251" s="1">
        <v>0</v>
      </c>
      <c r="EB251" s="1">
        <v>0</v>
      </c>
      <c r="EC251" s="1">
        <v>0</v>
      </c>
      <c r="ED251" s="1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">
        <v>0</v>
      </c>
      <c r="EP251" s="1">
        <v>0</v>
      </c>
      <c r="EQ251" s="1">
        <v>0</v>
      </c>
      <c r="ER251" s="1">
        <v>0</v>
      </c>
      <c r="ES251" s="1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">
        <v>0</v>
      </c>
      <c r="FE251" s="1">
        <v>0</v>
      </c>
      <c r="FF251" s="1">
        <f t="shared" si="3"/>
        <v>0</v>
      </c>
    </row>
    <row r="252" spans="1:162" s="1" customFormat="1" x14ac:dyDescent="0.4">
      <c r="A252" t="s">
        <v>235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0</v>
      </c>
      <c r="DS252" s="1">
        <v>0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>
        <v>0</v>
      </c>
      <c r="DZ252" s="1">
        <v>0</v>
      </c>
      <c r="EA252" s="1">
        <v>0</v>
      </c>
      <c r="EB252" s="1">
        <v>0</v>
      </c>
      <c r="EC252" s="1">
        <v>0</v>
      </c>
      <c r="ED252" s="1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0</v>
      </c>
      <c r="EM252" s="1">
        <v>0</v>
      </c>
      <c r="EN252" s="1">
        <v>0</v>
      </c>
      <c r="EO252" s="1">
        <v>0</v>
      </c>
      <c r="EP252" s="1">
        <v>0</v>
      </c>
      <c r="EQ252" s="1">
        <v>0</v>
      </c>
      <c r="ER252" s="1">
        <v>0</v>
      </c>
      <c r="ES252" s="1">
        <v>0</v>
      </c>
      <c r="ET252" s="1">
        <v>0</v>
      </c>
      <c r="EU252" s="1">
        <v>0</v>
      </c>
      <c r="EV252" s="1">
        <v>0</v>
      </c>
      <c r="EW252" s="1">
        <v>0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">
        <v>0</v>
      </c>
      <c r="FE252" s="1">
        <v>0</v>
      </c>
      <c r="FF252" s="1">
        <f t="shared" si="3"/>
        <v>0</v>
      </c>
    </row>
    <row r="253" spans="1:162" s="1" customFormat="1" x14ac:dyDescent="0.4">
      <c r="A253" t="s">
        <v>236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0</v>
      </c>
      <c r="DS253" s="1">
        <v>0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">
        <v>0</v>
      </c>
      <c r="EA253" s="1">
        <v>0</v>
      </c>
      <c r="EB253" s="1">
        <v>0</v>
      </c>
      <c r="EC253" s="1">
        <v>0</v>
      </c>
      <c r="ED253" s="1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">
        <v>0</v>
      </c>
      <c r="EP253" s="1">
        <v>0</v>
      </c>
      <c r="EQ253" s="1">
        <v>0</v>
      </c>
      <c r="ER253" s="1">
        <v>0</v>
      </c>
      <c r="ES253" s="1">
        <v>0</v>
      </c>
      <c r="ET253" s="1">
        <v>0</v>
      </c>
      <c r="EU253" s="1">
        <v>0</v>
      </c>
      <c r="EV253" s="1">
        <v>0</v>
      </c>
      <c r="EW253" s="1">
        <v>0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">
        <v>0</v>
      </c>
      <c r="FE253" s="1">
        <v>0</v>
      </c>
      <c r="FF253" s="1">
        <f t="shared" si="3"/>
        <v>0</v>
      </c>
    </row>
    <row r="254" spans="1:162" s="1" customFormat="1" x14ac:dyDescent="0.4">
      <c r="A254" t="s">
        <v>397</v>
      </c>
      <c r="B254" s="1">
        <f>SUM(B2:B253)</f>
        <v>1200465</v>
      </c>
      <c r="C254" s="1">
        <f t="shared" ref="C254:BN254" si="4">SUM(C2:C253)</f>
        <v>0</v>
      </c>
      <c r="D254" s="1">
        <f t="shared" si="4"/>
        <v>0</v>
      </c>
      <c r="E254" s="1">
        <f t="shared" si="4"/>
        <v>135604</v>
      </c>
      <c r="F254" s="1">
        <f t="shared" si="4"/>
        <v>991234</v>
      </c>
      <c r="G254" s="1">
        <f t="shared" si="4"/>
        <v>0</v>
      </c>
      <c r="H254" s="1">
        <f t="shared" si="4"/>
        <v>0</v>
      </c>
      <c r="I254" s="1">
        <f t="shared" si="4"/>
        <v>0</v>
      </c>
      <c r="J254" s="1">
        <f t="shared" si="4"/>
        <v>0</v>
      </c>
      <c r="K254" s="1">
        <f t="shared" si="4"/>
        <v>0</v>
      </c>
      <c r="L254" s="1">
        <f t="shared" si="4"/>
        <v>138568519</v>
      </c>
      <c r="M254" s="1">
        <f t="shared" si="4"/>
        <v>68694994</v>
      </c>
      <c r="N254" s="1">
        <f t="shared" si="4"/>
        <v>0</v>
      </c>
      <c r="O254" s="1">
        <f t="shared" si="4"/>
        <v>4736701</v>
      </c>
      <c r="P254" s="1">
        <f t="shared" si="4"/>
        <v>32546528</v>
      </c>
      <c r="Q254" s="1">
        <f t="shared" si="4"/>
        <v>0</v>
      </c>
      <c r="R254" s="1">
        <f t="shared" si="4"/>
        <v>7472242</v>
      </c>
      <c r="S254" s="1">
        <f t="shared" si="4"/>
        <v>0</v>
      </c>
      <c r="T254" s="1">
        <f t="shared" si="4"/>
        <v>0</v>
      </c>
      <c r="U254" s="1">
        <f t="shared" si="4"/>
        <v>0</v>
      </c>
      <c r="V254" s="1">
        <f t="shared" si="4"/>
        <v>0</v>
      </c>
      <c r="W254" s="1">
        <f t="shared" si="4"/>
        <v>0</v>
      </c>
      <c r="X254" s="1">
        <f t="shared" si="4"/>
        <v>0</v>
      </c>
      <c r="Y254" s="1">
        <f t="shared" si="4"/>
        <v>679949</v>
      </c>
      <c r="Z254" s="1">
        <f t="shared" si="4"/>
        <v>0</v>
      </c>
      <c r="AA254" s="1">
        <f t="shared" si="4"/>
        <v>0</v>
      </c>
      <c r="AB254" s="1">
        <f t="shared" si="4"/>
        <v>0</v>
      </c>
      <c r="AC254" s="1">
        <f t="shared" si="4"/>
        <v>295319</v>
      </c>
      <c r="AD254" s="1">
        <f t="shared" si="4"/>
        <v>69415176</v>
      </c>
      <c r="AE254" s="1">
        <f t="shared" si="4"/>
        <v>0</v>
      </c>
      <c r="AF254" s="1">
        <f t="shared" si="4"/>
        <v>0</v>
      </c>
      <c r="AG254" s="1">
        <f t="shared" si="4"/>
        <v>0</v>
      </c>
      <c r="AH254" s="1">
        <f t="shared" si="4"/>
        <v>0</v>
      </c>
      <c r="AI254" s="1">
        <f t="shared" si="4"/>
        <v>0</v>
      </c>
      <c r="AJ254" s="1">
        <f t="shared" si="4"/>
        <v>0</v>
      </c>
      <c r="AK254" s="1">
        <f t="shared" si="4"/>
        <v>442619</v>
      </c>
      <c r="AL254" s="1">
        <f t="shared" si="4"/>
        <v>0</v>
      </c>
      <c r="AM254" s="1">
        <f t="shared" si="4"/>
        <v>5456</v>
      </c>
      <c r="AN254" s="1">
        <f t="shared" si="4"/>
        <v>0</v>
      </c>
      <c r="AO254" s="1">
        <f t="shared" si="4"/>
        <v>0</v>
      </c>
      <c r="AP254" s="1">
        <f t="shared" si="4"/>
        <v>370</v>
      </c>
      <c r="AQ254" s="1">
        <f t="shared" si="4"/>
        <v>0</v>
      </c>
      <c r="AR254" s="1">
        <f t="shared" si="4"/>
        <v>0</v>
      </c>
      <c r="AS254" s="1">
        <f t="shared" si="4"/>
        <v>1375</v>
      </c>
      <c r="AT254" s="1">
        <f t="shared" si="4"/>
        <v>5403</v>
      </c>
      <c r="AU254" s="1">
        <f t="shared" si="4"/>
        <v>0</v>
      </c>
      <c r="AV254" s="1">
        <f t="shared" si="4"/>
        <v>0</v>
      </c>
      <c r="AW254" s="1">
        <f t="shared" si="4"/>
        <v>0</v>
      </c>
      <c r="AX254" s="1">
        <f t="shared" si="4"/>
        <v>0</v>
      </c>
      <c r="AY254" s="1">
        <f t="shared" si="4"/>
        <v>0</v>
      </c>
      <c r="AZ254" s="1">
        <f t="shared" si="4"/>
        <v>0</v>
      </c>
      <c r="BA254" s="1">
        <f t="shared" si="4"/>
        <v>191680</v>
      </c>
      <c r="BB254" s="1">
        <f t="shared" si="4"/>
        <v>0</v>
      </c>
      <c r="BC254" s="1">
        <f t="shared" si="4"/>
        <v>0</v>
      </c>
      <c r="BD254" s="1">
        <f t="shared" si="4"/>
        <v>0</v>
      </c>
      <c r="BE254" s="1">
        <f t="shared" si="4"/>
        <v>0</v>
      </c>
      <c r="BF254" s="1">
        <f t="shared" si="4"/>
        <v>0</v>
      </c>
      <c r="BG254" s="1">
        <f t="shared" si="4"/>
        <v>0</v>
      </c>
      <c r="BH254" s="1">
        <f t="shared" si="4"/>
        <v>0</v>
      </c>
      <c r="BI254" s="1">
        <f t="shared" si="4"/>
        <v>0</v>
      </c>
      <c r="BJ254" s="1">
        <f t="shared" si="4"/>
        <v>5735931</v>
      </c>
      <c r="BK254" s="1">
        <f t="shared" si="4"/>
        <v>99397614</v>
      </c>
      <c r="BL254" s="1">
        <f t="shared" si="4"/>
        <v>28072</v>
      </c>
      <c r="BM254" s="1">
        <f t="shared" si="4"/>
        <v>0</v>
      </c>
      <c r="BN254" s="1">
        <f t="shared" si="4"/>
        <v>0</v>
      </c>
      <c r="BO254" s="1">
        <f t="shared" ref="BO254:DZ254" si="5">SUM(BO2:BO253)</f>
        <v>0</v>
      </c>
      <c r="BP254" s="1">
        <f t="shared" si="5"/>
        <v>0</v>
      </c>
      <c r="BQ254" s="1">
        <f t="shared" si="5"/>
        <v>7557617</v>
      </c>
      <c r="BR254" s="1">
        <f t="shared" si="5"/>
        <v>14215341</v>
      </c>
      <c r="BS254" s="1">
        <f t="shared" si="5"/>
        <v>16008824</v>
      </c>
      <c r="BT254" s="1">
        <f t="shared" si="5"/>
        <v>0</v>
      </c>
      <c r="BU254" s="1">
        <f t="shared" si="5"/>
        <v>0</v>
      </c>
      <c r="BV254" s="1">
        <f t="shared" si="5"/>
        <v>1395</v>
      </c>
      <c r="BW254" s="1">
        <f t="shared" si="5"/>
        <v>0</v>
      </c>
      <c r="BX254" s="1">
        <f t="shared" si="5"/>
        <v>0</v>
      </c>
      <c r="BY254" s="1">
        <f t="shared" si="5"/>
        <v>0</v>
      </c>
      <c r="BZ254" s="1">
        <f t="shared" si="5"/>
        <v>0</v>
      </c>
      <c r="CA254" s="1">
        <f t="shared" si="5"/>
        <v>0</v>
      </c>
      <c r="CB254" s="1">
        <f t="shared" si="5"/>
        <v>0</v>
      </c>
      <c r="CC254" s="1">
        <f t="shared" si="5"/>
        <v>133550235</v>
      </c>
      <c r="CD254" s="1">
        <f t="shared" si="5"/>
        <v>79340</v>
      </c>
      <c r="CE254" s="1">
        <f t="shared" si="5"/>
        <v>954</v>
      </c>
      <c r="CF254" s="1">
        <f t="shared" si="5"/>
        <v>0</v>
      </c>
      <c r="CG254" s="1">
        <f t="shared" si="5"/>
        <v>1009</v>
      </c>
      <c r="CH254" s="1">
        <f t="shared" si="5"/>
        <v>0</v>
      </c>
      <c r="CI254" s="1">
        <f t="shared" si="5"/>
        <v>0</v>
      </c>
      <c r="CJ254" s="1">
        <f t="shared" si="5"/>
        <v>0</v>
      </c>
      <c r="CK254" s="1">
        <f t="shared" si="5"/>
        <v>3058443</v>
      </c>
      <c r="CL254" s="1">
        <f t="shared" si="5"/>
        <v>0</v>
      </c>
      <c r="CM254" s="1">
        <f t="shared" si="5"/>
        <v>0</v>
      </c>
      <c r="CN254" s="1">
        <f t="shared" si="5"/>
        <v>15204758</v>
      </c>
      <c r="CO254" s="1">
        <f t="shared" si="5"/>
        <v>780568</v>
      </c>
      <c r="CP254" s="1">
        <f t="shared" si="5"/>
        <v>0</v>
      </c>
      <c r="CQ254" s="1">
        <f t="shared" si="5"/>
        <v>26771890</v>
      </c>
      <c r="CR254" s="1">
        <f t="shared" si="5"/>
        <v>0</v>
      </c>
      <c r="CS254" s="1">
        <f t="shared" si="5"/>
        <v>744158</v>
      </c>
      <c r="CT254" s="1">
        <f t="shared" si="5"/>
        <v>0</v>
      </c>
      <c r="CU254" s="1">
        <f t="shared" si="5"/>
        <v>0</v>
      </c>
      <c r="CV254" s="1">
        <f t="shared" si="5"/>
        <v>0</v>
      </c>
      <c r="CW254" s="1">
        <f t="shared" si="5"/>
        <v>0</v>
      </c>
      <c r="CX254" s="1">
        <f t="shared" si="5"/>
        <v>0</v>
      </c>
      <c r="CY254" s="1">
        <f t="shared" si="5"/>
        <v>0</v>
      </c>
      <c r="CZ254" s="1">
        <f t="shared" si="5"/>
        <v>1087921</v>
      </c>
      <c r="DA254" s="1">
        <f t="shared" si="5"/>
        <v>2304452</v>
      </c>
      <c r="DB254" s="1">
        <f t="shared" si="5"/>
        <v>0</v>
      </c>
      <c r="DC254" s="1">
        <f t="shared" si="5"/>
        <v>1475</v>
      </c>
      <c r="DD254" s="1">
        <f t="shared" si="5"/>
        <v>0</v>
      </c>
      <c r="DE254" s="1">
        <f t="shared" si="5"/>
        <v>0</v>
      </c>
      <c r="DF254" s="1">
        <f t="shared" si="5"/>
        <v>0</v>
      </c>
      <c r="DG254" s="1">
        <f t="shared" si="5"/>
        <v>0</v>
      </c>
      <c r="DH254" s="1">
        <f t="shared" si="5"/>
        <v>0</v>
      </c>
      <c r="DI254" s="1">
        <f t="shared" si="5"/>
        <v>0</v>
      </c>
      <c r="DJ254" s="1">
        <f t="shared" si="5"/>
        <v>0</v>
      </c>
      <c r="DK254" s="1">
        <f t="shared" si="5"/>
        <v>0</v>
      </c>
      <c r="DL254" s="1">
        <f t="shared" si="5"/>
        <v>595</v>
      </c>
      <c r="DM254" s="1">
        <f t="shared" si="5"/>
        <v>300</v>
      </c>
      <c r="DN254" s="1">
        <f t="shared" si="5"/>
        <v>0</v>
      </c>
      <c r="DO254" s="1">
        <f t="shared" si="5"/>
        <v>0</v>
      </c>
      <c r="DP254" s="1">
        <f t="shared" si="5"/>
        <v>0</v>
      </c>
      <c r="DQ254" s="1">
        <f t="shared" si="5"/>
        <v>0</v>
      </c>
      <c r="DR254" s="1">
        <f t="shared" si="5"/>
        <v>0</v>
      </c>
      <c r="DS254" s="1">
        <f t="shared" si="5"/>
        <v>0</v>
      </c>
      <c r="DT254" s="1">
        <f t="shared" si="5"/>
        <v>0</v>
      </c>
      <c r="DU254" s="1">
        <f t="shared" si="5"/>
        <v>0</v>
      </c>
      <c r="DV254" s="1">
        <f t="shared" si="5"/>
        <v>0</v>
      </c>
      <c r="DW254" s="1">
        <f t="shared" si="5"/>
        <v>0</v>
      </c>
      <c r="DX254" s="1">
        <f t="shared" si="5"/>
        <v>9545</v>
      </c>
      <c r="DY254" s="1">
        <f t="shared" si="5"/>
        <v>0</v>
      </c>
      <c r="DZ254" s="1">
        <f t="shared" si="5"/>
        <v>0</v>
      </c>
      <c r="EA254" s="1">
        <f t="shared" ref="EA254:FE254" si="6">SUM(EA2:EA253)</f>
        <v>3720</v>
      </c>
      <c r="EB254" s="1">
        <f t="shared" si="6"/>
        <v>0</v>
      </c>
      <c r="EC254" s="1">
        <f t="shared" si="6"/>
        <v>1623651</v>
      </c>
      <c r="ED254" s="1">
        <f t="shared" si="6"/>
        <v>4046354</v>
      </c>
      <c r="EE254" s="1">
        <f t="shared" si="6"/>
        <v>0</v>
      </c>
      <c r="EF254" s="1">
        <f t="shared" si="6"/>
        <v>0</v>
      </c>
      <c r="EG254" s="1">
        <f t="shared" si="6"/>
        <v>0</v>
      </c>
      <c r="EH254" s="1">
        <f t="shared" si="6"/>
        <v>400</v>
      </c>
      <c r="EI254" s="1">
        <f t="shared" si="6"/>
        <v>0</v>
      </c>
      <c r="EJ254" s="1">
        <f t="shared" si="6"/>
        <v>0</v>
      </c>
      <c r="EK254" s="1">
        <f t="shared" si="6"/>
        <v>0</v>
      </c>
      <c r="EL254" s="1">
        <f t="shared" si="6"/>
        <v>0</v>
      </c>
      <c r="EM254" s="1">
        <f t="shared" si="6"/>
        <v>33462</v>
      </c>
      <c r="EN254" s="1">
        <f t="shared" si="6"/>
        <v>0</v>
      </c>
      <c r="EO254" s="1">
        <f t="shared" si="6"/>
        <v>0</v>
      </c>
      <c r="EP254" s="1">
        <f t="shared" si="6"/>
        <v>0</v>
      </c>
      <c r="EQ254" s="1">
        <f t="shared" si="6"/>
        <v>21760</v>
      </c>
      <c r="ER254" s="1">
        <f t="shared" si="6"/>
        <v>0</v>
      </c>
      <c r="ES254" s="1">
        <f t="shared" si="6"/>
        <v>0</v>
      </c>
      <c r="ET254" s="1">
        <f t="shared" si="6"/>
        <v>0</v>
      </c>
      <c r="EU254" s="1">
        <f t="shared" si="6"/>
        <v>5186</v>
      </c>
      <c r="EV254" s="1">
        <f t="shared" si="6"/>
        <v>0</v>
      </c>
      <c r="EW254" s="1">
        <f t="shared" si="6"/>
        <v>73557</v>
      </c>
      <c r="EX254" s="1">
        <f t="shared" si="6"/>
        <v>0</v>
      </c>
      <c r="EY254" s="1">
        <f t="shared" si="6"/>
        <v>0</v>
      </c>
      <c r="EZ254" s="1">
        <f t="shared" si="6"/>
        <v>401452</v>
      </c>
      <c r="FA254" s="1">
        <f t="shared" si="6"/>
        <v>0</v>
      </c>
      <c r="FB254" s="1">
        <f t="shared" si="6"/>
        <v>0</v>
      </c>
      <c r="FC254" s="1">
        <f t="shared" si="6"/>
        <v>0</v>
      </c>
      <c r="FD254" s="1">
        <f t="shared" si="6"/>
        <v>0</v>
      </c>
      <c r="FE254" s="1">
        <f t="shared" si="6"/>
        <v>0</v>
      </c>
      <c r="FF254" s="1">
        <f t="shared" si="3"/>
        <v>658133613</v>
      </c>
    </row>
    <row r="255" spans="1:162" s="1" customFormat="1" x14ac:dyDescent="0.4">
      <c r="A255"/>
    </row>
    <row r="256" spans="1:162" s="1" customFormat="1" x14ac:dyDescent="0.4">
      <c r="A256"/>
    </row>
    <row r="257" spans="1:1" s="1" customFormat="1" x14ac:dyDescent="0.4">
      <c r="A257"/>
    </row>
    <row r="258" spans="1:1" s="1" customFormat="1" x14ac:dyDescent="0.4">
      <c r="A258"/>
    </row>
    <row r="259" spans="1:1" s="1" customFormat="1" x14ac:dyDescent="0.4">
      <c r="A259"/>
    </row>
    <row r="260" spans="1:1" s="1" customFormat="1" x14ac:dyDescent="0.4">
      <c r="A260"/>
    </row>
    <row r="261" spans="1:1" s="1" customFormat="1" x14ac:dyDescent="0.4">
      <c r="A261"/>
    </row>
    <row r="262" spans="1:1" s="1" customFormat="1" x14ac:dyDescent="0.4">
      <c r="A262"/>
    </row>
    <row r="263" spans="1:1" s="1" customFormat="1" x14ac:dyDescent="0.4">
      <c r="A263"/>
    </row>
    <row r="264" spans="1:1" s="1" customFormat="1" x14ac:dyDescent="0.4">
      <c r="A264"/>
    </row>
    <row r="265" spans="1:1" s="1" customFormat="1" x14ac:dyDescent="0.4">
      <c r="A265"/>
    </row>
    <row r="266" spans="1:1" s="1" customFormat="1" x14ac:dyDescent="0.4">
      <c r="A266"/>
    </row>
    <row r="267" spans="1:1" s="1" customFormat="1" x14ac:dyDescent="0.4">
      <c r="A267"/>
    </row>
    <row r="268" spans="1:1" s="1" customFormat="1" x14ac:dyDescent="0.4">
      <c r="A268"/>
    </row>
    <row r="269" spans="1:1" s="1" customFormat="1" x14ac:dyDescent="0.4">
      <c r="A269"/>
    </row>
    <row r="270" spans="1:1" s="1" customFormat="1" x14ac:dyDescent="0.4">
      <c r="A270"/>
    </row>
    <row r="271" spans="1:1" s="1" customFormat="1" x14ac:dyDescent="0.4">
      <c r="A271"/>
    </row>
    <row r="272" spans="1:1" s="1" customFormat="1" x14ac:dyDescent="0.4">
      <c r="A272"/>
    </row>
    <row r="273" spans="1:1" s="1" customFormat="1" x14ac:dyDescent="0.4">
      <c r="A273"/>
    </row>
    <row r="274" spans="1:1" s="1" customFormat="1" x14ac:dyDescent="0.4">
      <c r="A274"/>
    </row>
    <row r="275" spans="1:1" s="1" customFormat="1" x14ac:dyDescent="0.4">
      <c r="A275"/>
    </row>
    <row r="276" spans="1:1" s="1" customFormat="1" x14ac:dyDescent="0.4">
      <c r="A276"/>
    </row>
    <row r="277" spans="1:1" s="1" customFormat="1" x14ac:dyDescent="0.4">
      <c r="A277"/>
    </row>
    <row r="278" spans="1:1" s="1" customFormat="1" x14ac:dyDescent="0.4">
      <c r="A278"/>
    </row>
    <row r="279" spans="1:1" s="1" customFormat="1" x14ac:dyDescent="0.4">
      <c r="A279"/>
    </row>
    <row r="280" spans="1:1" s="1" customFormat="1" x14ac:dyDescent="0.4">
      <c r="A280"/>
    </row>
    <row r="281" spans="1:1" s="1" customFormat="1" x14ac:dyDescent="0.4">
      <c r="A281"/>
    </row>
    <row r="282" spans="1:1" s="1" customFormat="1" x14ac:dyDescent="0.4">
      <c r="A282"/>
    </row>
    <row r="283" spans="1:1" s="1" customFormat="1" x14ac:dyDescent="0.4">
      <c r="A283"/>
    </row>
    <row r="284" spans="1:1" s="1" customFormat="1" x14ac:dyDescent="0.4">
      <c r="A284"/>
    </row>
    <row r="285" spans="1:1" s="1" customFormat="1" x14ac:dyDescent="0.4">
      <c r="A285"/>
    </row>
    <row r="286" spans="1:1" s="1" customFormat="1" x14ac:dyDescent="0.4">
      <c r="A286"/>
    </row>
    <row r="287" spans="1:1" s="1" customFormat="1" x14ac:dyDescent="0.4">
      <c r="A287"/>
    </row>
    <row r="288" spans="1:1" s="1" customFormat="1" x14ac:dyDescent="0.4">
      <c r="A288"/>
    </row>
    <row r="289" spans="1:1" s="1" customFormat="1" x14ac:dyDescent="0.4">
      <c r="A289"/>
    </row>
    <row r="290" spans="1:1" s="1" customFormat="1" x14ac:dyDescent="0.4">
      <c r="A290"/>
    </row>
    <row r="291" spans="1:1" s="1" customFormat="1" x14ac:dyDescent="0.4">
      <c r="A291"/>
    </row>
    <row r="292" spans="1:1" s="1" customFormat="1" x14ac:dyDescent="0.4">
      <c r="A292"/>
    </row>
    <row r="293" spans="1:1" s="1" customFormat="1" x14ac:dyDescent="0.4">
      <c r="A293"/>
    </row>
    <row r="294" spans="1:1" s="1" customFormat="1" x14ac:dyDescent="0.4">
      <c r="A294"/>
    </row>
    <row r="295" spans="1:1" s="1" customFormat="1" x14ac:dyDescent="0.4">
      <c r="A295"/>
    </row>
    <row r="296" spans="1:1" s="1" customFormat="1" x14ac:dyDescent="0.4">
      <c r="A296"/>
    </row>
    <row r="297" spans="1:1" s="1" customFormat="1" x14ac:dyDescent="0.4">
      <c r="A297"/>
    </row>
    <row r="298" spans="1:1" s="1" customFormat="1" x14ac:dyDescent="0.4">
      <c r="A298"/>
    </row>
    <row r="299" spans="1:1" s="1" customFormat="1" x14ac:dyDescent="0.4">
      <c r="A299"/>
    </row>
    <row r="300" spans="1:1" s="1" customFormat="1" x14ac:dyDescent="0.4">
      <c r="A300"/>
    </row>
    <row r="301" spans="1:1" s="1" customFormat="1" x14ac:dyDescent="0.4">
      <c r="A301"/>
    </row>
    <row r="302" spans="1:1" s="1" customFormat="1" x14ac:dyDescent="0.4">
      <c r="A302"/>
    </row>
    <row r="303" spans="1:1" s="1" customFormat="1" x14ac:dyDescent="0.4">
      <c r="A303"/>
    </row>
    <row r="304" spans="1:1" s="1" customFormat="1" x14ac:dyDescent="0.4">
      <c r="A304"/>
    </row>
    <row r="305" spans="1:1" s="1" customFormat="1" x14ac:dyDescent="0.4">
      <c r="A305"/>
    </row>
    <row r="306" spans="1:1" s="1" customFormat="1" x14ac:dyDescent="0.4">
      <c r="A306"/>
    </row>
    <row r="307" spans="1:1" s="1" customFormat="1" x14ac:dyDescent="0.4">
      <c r="A307"/>
    </row>
    <row r="308" spans="1:1" s="1" customFormat="1" x14ac:dyDescent="0.4">
      <c r="A308"/>
    </row>
    <row r="309" spans="1:1" s="1" customFormat="1" x14ac:dyDescent="0.4">
      <c r="A309"/>
    </row>
    <row r="310" spans="1:1" s="1" customFormat="1" x14ac:dyDescent="0.4">
      <c r="A310"/>
    </row>
    <row r="311" spans="1:1" s="1" customFormat="1" x14ac:dyDescent="0.4">
      <c r="A311"/>
    </row>
    <row r="312" spans="1:1" s="1" customFormat="1" x14ac:dyDescent="0.4">
      <c r="A312"/>
    </row>
    <row r="313" spans="1:1" s="1" customFormat="1" x14ac:dyDescent="0.4">
      <c r="A313"/>
    </row>
    <row r="314" spans="1:1" s="1" customFormat="1" x14ac:dyDescent="0.4">
      <c r="A314"/>
    </row>
    <row r="315" spans="1:1" s="1" customFormat="1" x14ac:dyDescent="0.4">
      <c r="A315"/>
    </row>
    <row r="316" spans="1:1" s="1" customFormat="1" x14ac:dyDescent="0.4">
      <c r="A316"/>
    </row>
    <row r="317" spans="1:1" s="1" customFormat="1" x14ac:dyDescent="0.4">
      <c r="A317"/>
    </row>
    <row r="318" spans="1:1" s="1" customFormat="1" x14ac:dyDescent="0.4">
      <c r="A318"/>
    </row>
    <row r="319" spans="1:1" s="1" customFormat="1" x14ac:dyDescent="0.4">
      <c r="A319"/>
    </row>
    <row r="320" spans="1:1" s="1" customFormat="1" x14ac:dyDescent="0.4">
      <c r="A320"/>
    </row>
    <row r="321" spans="1:1" s="1" customFormat="1" x14ac:dyDescent="0.4">
      <c r="A321"/>
    </row>
    <row r="322" spans="1:1" s="1" customFormat="1" x14ac:dyDescent="0.4">
      <c r="A322"/>
    </row>
    <row r="323" spans="1:1" s="1" customFormat="1" x14ac:dyDescent="0.4">
      <c r="A323"/>
    </row>
    <row r="324" spans="1:1" s="1" customFormat="1" x14ac:dyDescent="0.4">
      <c r="A324"/>
    </row>
    <row r="325" spans="1:1" s="1" customFormat="1" x14ac:dyDescent="0.4">
      <c r="A325"/>
    </row>
    <row r="326" spans="1:1" s="1" customFormat="1" x14ac:dyDescent="0.4">
      <c r="A326"/>
    </row>
    <row r="327" spans="1:1" s="1" customFormat="1" x14ac:dyDescent="0.4">
      <c r="A327"/>
    </row>
    <row r="328" spans="1:1" s="1" customFormat="1" x14ac:dyDescent="0.4">
      <c r="A328"/>
    </row>
    <row r="329" spans="1:1" s="1" customFormat="1" x14ac:dyDescent="0.4">
      <c r="A329"/>
    </row>
    <row r="330" spans="1:1" s="1" customFormat="1" x14ac:dyDescent="0.4">
      <c r="A330"/>
    </row>
    <row r="331" spans="1:1" s="1" customFormat="1" x14ac:dyDescent="0.4">
      <c r="A331"/>
    </row>
    <row r="332" spans="1:1" s="1" customFormat="1" x14ac:dyDescent="0.4">
      <c r="A332"/>
    </row>
    <row r="333" spans="1:1" s="1" customFormat="1" x14ac:dyDescent="0.4">
      <c r="A333"/>
    </row>
    <row r="334" spans="1:1" s="1" customFormat="1" x14ac:dyDescent="0.4">
      <c r="A334"/>
    </row>
    <row r="335" spans="1:1" s="1" customFormat="1" x14ac:dyDescent="0.4">
      <c r="A335"/>
    </row>
    <row r="336" spans="1:1" s="1" customFormat="1" x14ac:dyDescent="0.4">
      <c r="A336"/>
    </row>
    <row r="337" spans="1:1" s="1" customFormat="1" x14ac:dyDescent="0.4">
      <c r="A337"/>
    </row>
    <row r="338" spans="1:1" s="1" customFormat="1" x14ac:dyDescent="0.4">
      <c r="A338"/>
    </row>
    <row r="339" spans="1:1" s="1" customFormat="1" x14ac:dyDescent="0.4">
      <c r="A339"/>
    </row>
    <row r="340" spans="1:1" s="1" customFormat="1" x14ac:dyDescent="0.4">
      <c r="A340"/>
    </row>
    <row r="341" spans="1:1" s="1" customFormat="1" x14ac:dyDescent="0.4">
      <c r="A341"/>
    </row>
    <row r="342" spans="1:1" s="1" customFormat="1" x14ac:dyDescent="0.4">
      <c r="A342"/>
    </row>
    <row r="343" spans="1:1" s="1" customFormat="1" x14ac:dyDescent="0.4">
      <c r="A343"/>
    </row>
    <row r="344" spans="1:1" s="1" customFormat="1" x14ac:dyDescent="0.4">
      <c r="A344"/>
    </row>
    <row r="345" spans="1:1" s="1" customFormat="1" x14ac:dyDescent="0.4">
      <c r="A345"/>
    </row>
    <row r="346" spans="1:1" s="1" customFormat="1" x14ac:dyDescent="0.4">
      <c r="A346"/>
    </row>
    <row r="347" spans="1:1" s="1" customFormat="1" x14ac:dyDescent="0.4">
      <c r="A347"/>
    </row>
    <row r="348" spans="1:1" s="1" customFormat="1" x14ac:dyDescent="0.4">
      <c r="A348"/>
    </row>
    <row r="349" spans="1:1" s="1" customFormat="1" x14ac:dyDescent="0.4">
      <c r="A349"/>
    </row>
    <row r="350" spans="1:1" s="1" customFormat="1" x14ac:dyDescent="0.4">
      <c r="A350"/>
    </row>
    <row r="351" spans="1:1" s="1" customFormat="1" x14ac:dyDescent="0.4">
      <c r="A351"/>
    </row>
    <row r="352" spans="1:1" s="1" customFormat="1" x14ac:dyDescent="0.4">
      <c r="A352"/>
    </row>
    <row r="353" spans="1:1" s="1" customFormat="1" x14ac:dyDescent="0.4">
      <c r="A353"/>
    </row>
    <row r="354" spans="1:1" s="1" customFormat="1" x14ac:dyDescent="0.4">
      <c r="A354"/>
    </row>
    <row r="355" spans="1:1" s="1" customFormat="1" x14ac:dyDescent="0.4">
      <c r="A355"/>
    </row>
    <row r="356" spans="1:1" s="1" customFormat="1" x14ac:dyDescent="0.4">
      <c r="A356"/>
    </row>
    <row r="357" spans="1:1" s="1" customFormat="1" x14ac:dyDescent="0.4">
      <c r="A357"/>
    </row>
    <row r="358" spans="1:1" s="1" customFormat="1" x14ac:dyDescent="0.4">
      <c r="A358"/>
    </row>
    <row r="359" spans="1:1" s="1" customFormat="1" x14ac:dyDescent="0.4">
      <c r="A359"/>
    </row>
    <row r="360" spans="1:1" s="1" customFormat="1" x14ac:dyDescent="0.4">
      <c r="A360"/>
    </row>
    <row r="361" spans="1:1" s="1" customFormat="1" x14ac:dyDescent="0.4">
      <c r="A361"/>
    </row>
    <row r="362" spans="1:1" s="1" customFormat="1" x14ac:dyDescent="0.4">
      <c r="A362"/>
    </row>
    <row r="363" spans="1:1" s="1" customFormat="1" x14ac:dyDescent="0.4">
      <c r="A363"/>
    </row>
    <row r="364" spans="1:1" s="1" customFormat="1" x14ac:dyDescent="0.4">
      <c r="A364"/>
    </row>
    <row r="365" spans="1:1" s="1" customFormat="1" x14ac:dyDescent="0.4">
      <c r="A365"/>
    </row>
    <row r="366" spans="1:1" s="1" customFormat="1" x14ac:dyDescent="0.4">
      <c r="A366"/>
    </row>
    <row r="367" spans="1:1" s="1" customFormat="1" x14ac:dyDescent="0.4">
      <c r="A367"/>
    </row>
    <row r="368" spans="1:1" s="1" customFormat="1" x14ac:dyDescent="0.4">
      <c r="A368"/>
    </row>
    <row r="369" spans="1:1" s="1" customFormat="1" x14ac:dyDescent="0.4">
      <c r="A369"/>
    </row>
    <row r="370" spans="1:1" s="1" customFormat="1" x14ac:dyDescent="0.4">
      <c r="A370"/>
    </row>
    <row r="371" spans="1:1" s="1" customFormat="1" x14ac:dyDescent="0.4">
      <c r="A371"/>
    </row>
    <row r="372" spans="1:1" s="1" customFormat="1" x14ac:dyDescent="0.4">
      <c r="A372"/>
    </row>
    <row r="373" spans="1:1" s="1" customFormat="1" x14ac:dyDescent="0.4">
      <c r="A373"/>
    </row>
    <row r="374" spans="1:1" s="1" customFormat="1" x14ac:dyDescent="0.4">
      <c r="A374"/>
    </row>
    <row r="375" spans="1:1" s="1" customFormat="1" x14ac:dyDescent="0.4">
      <c r="A375"/>
    </row>
    <row r="376" spans="1:1" s="1" customFormat="1" x14ac:dyDescent="0.4">
      <c r="A376"/>
    </row>
    <row r="377" spans="1:1" s="1" customFormat="1" x14ac:dyDescent="0.4">
      <c r="A377"/>
    </row>
    <row r="378" spans="1:1" s="1" customFormat="1" x14ac:dyDescent="0.4">
      <c r="A378"/>
    </row>
    <row r="379" spans="1:1" s="1" customFormat="1" x14ac:dyDescent="0.4">
      <c r="A379"/>
    </row>
    <row r="380" spans="1:1" s="1" customFormat="1" x14ac:dyDescent="0.4">
      <c r="A380"/>
    </row>
    <row r="381" spans="1:1" s="1" customFormat="1" x14ac:dyDescent="0.4">
      <c r="A381"/>
    </row>
    <row r="382" spans="1:1" s="1" customFormat="1" x14ac:dyDescent="0.4">
      <c r="A382"/>
    </row>
    <row r="383" spans="1:1" s="1" customFormat="1" x14ac:dyDescent="0.4">
      <c r="A383"/>
    </row>
    <row r="384" spans="1:1" s="1" customFormat="1" x14ac:dyDescent="0.4">
      <c r="A384"/>
    </row>
    <row r="385" spans="1:1" s="1" customFormat="1" x14ac:dyDescent="0.4">
      <c r="A385"/>
    </row>
    <row r="386" spans="1:1" s="1" customFormat="1" x14ac:dyDescent="0.4">
      <c r="A386"/>
    </row>
    <row r="387" spans="1:1" s="1" customFormat="1" x14ac:dyDescent="0.4">
      <c r="A387"/>
    </row>
    <row r="388" spans="1:1" s="1" customFormat="1" x14ac:dyDescent="0.4">
      <c r="A388"/>
    </row>
    <row r="389" spans="1:1" s="1" customFormat="1" x14ac:dyDescent="0.4">
      <c r="A389"/>
    </row>
    <row r="390" spans="1:1" s="1" customFormat="1" x14ac:dyDescent="0.4">
      <c r="A390"/>
    </row>
    <row r="391" spans="1:1" s="1" customFormat="1" x14ac:dyDescent="0.4">
      <c r="A391"/>
    </row>
    <row r="392" spans="1:1" s="1" customFormat="1" x14ac:dyDescent="0.4">
      <c r="A392"/>
    </row>
    <row r="393" spans="1:1" s="1" customFormat="1" x14ac:dyDescent="0.4">
      <c r="A393"/>
    </row>
    <row r="394" spans="1:1" s="1" customFormat="1" x14ac:dyDescent="0.4">
      <c r="A394"/>
    </row>
    <row r="395" spans="1:1" s="1" customFormat="1" x14ac:dyDescent="0.4">
      <c r="A395"/>
    </row>
    <row r="396" spans="1:1" s="1" customFormat="1" x14ac:dyDescent="0.4">
      <c r="A396"/>
    </row>
    <row r="397" spans="1:1" s="1" customFormat="1" x14ac:dyDescent="0.4">
      <c r="A397"/>
    </row>
    <row r="398" spans="1:1" s="1" customFormat="1" x14ac:dyDescent="0.4">
      <c r="A398"/>
    </row>
    <row r="399" spans="1:1" s="1" customFormat="1" x14ac:dyDescent="0.4">
      <c r="A399"/>
    </row>
    <row r="400" spans="1:1" s="1" customFormat="1" x14ac:dyDescent="0.4">
      <c r="A400"/>
    </row>
    <row r="401" spans="1:1" s="1" customFormat="1" x14ac:dyDescent="0.4">
      <c r="A401"/>
    </row>
    <row r="402" spans="1:1" s="1" customFormat="1" x14ac:dyDescent="0.4">
      <c r="A402"/>
    </row>
    <row r="403" spans="1:1" s="1" customFormat="1" x14ac:dyDescent="0.4">
      <c r="A403"/>
    </row>
    <row r="404" spans="1:1" s="1" customFormat="1" x14ac:dyDescent="0.4">
      <c r="A404"/>
    </row>
    <row r="405" spans="1:1" s="1" customFormat="1" x14ac:dyDescent="0.4">
      <c r="A405"/>
    </row>
    <row r="406" spans="1:1" s="1" customFormat="1" x14ac:dyDescent="0.4">
      <c r="A406"/>
    </row>
    <row r="407" spans="1:1" s="1" customFormat="1" x14ac:dyDescent="0.4">
      <c r="A407"/>
    </row>
    <row r="408" spans="1:1" s="1" customFormat="1" x14ac:dyDescent="0.4">
      <c r="A408"/>
    </row>
    <row r="409" spans="1:1" s="1" customFormat="1" x14ac:dyDescent="0.4">
      <c r="A409"/>
    </row>
    <row r="410" spans="1:1" s="1" customFormat="1" x14ac:dyDescent="0.4">
      <c r="A410"/>
    </row>
    <row r="411" spans="1:1" s="1" customFormat="1" x14ac:dyDescent="0.4">
      <c r="A411"/>
    </row>
    <row r="412" spans="1:1" s="1" customFormat="1" x14ac:dyDescent="0.4">
      <c r="A412"/>
    </row>
    <row r="413" spans="1:1" s="1" customFormat="1" x14ac:dyDescent="0.4">
      <c r="A413"/>
    </row>
    <row r="414" spans="1:1" s="1" customFormat="1" x14ac:dyDescent="0.4">
      <c r="A414"/>
    </row>
    <row r="415" spans="1:1" s="1" customFormat="1" x14ac:dyDescent="0.4">
      <c r="A415"/>
    </row>
    <row r="416" spans="1:1" s="1" customFormat="1" x14ac:dyDescent="0.4">
      <c r="A416"/>
    </row>
    <row r="417" spans="1:1" s="1" customFormat="1" x14ac:dyDescent="0.4">
      <c r="A417"/>
    </row>
    <row r="418" spans="1:1" s="1" customFormat="1" x14ac:dyDescent="0.4">
      <c r="A418"/>
    </row>
    <row r="419" spans="1:1" s="1" customFormat="1" x14ac:dyDescent="0.4">
      <c r="A419"/>
    </row>
    <row r="420" spans="1:1" s="1" customFormat="1" x14ac:dyDescent="0.4">
      <c r="A420"/>
    </row>
    <row r="421" spans="1:1" s="1" customFormat="1" x14ac:dyDescent="0.4">
      <c r="A421"/>
    </row>
    <row r="422" spans="1:1" s="1" customFormat="1" x14ac:dyDescent="0.4">
      <c r="A422"/>
    </row>
    <row r="423" spans="1:1" s="1" customFormat="1" x14ac:dyDescent="0.4">
      <c r="A423"/>
    </row>
    <row r="424" spans="1:1" s="1" customFormat="1" x14ac:dyDescent="0.4">
      <c r="A424"/>
    </row>
    <row r="425" spans="1:1" s="1" customFormat="1" x14ac:dyDescent="0.4">
      <c r="A425"/>
    </row>
    <row r="426" spans="1:1" s="1" customFormat="1" x14ac:dyDescent="0.4">
      <c r="A426"/>
    </row>
    <row r="427" spans="1:1" s="1" customFormat="1" x14ac:dyDescent="0.4">
      <c r="A427"/>
    </row>
    <row r="428" spans="1:1" s="1" customFormat="1" x14ac:dyDescent="0.4">
      <c r="A428"/>
    </row>
    <row r="429" spans="1:1" s="1" customFormat="1" x14ac:dyDescent="0.4">
      <c r="A429"/>
    </row>
    <row r="430" spans="1:1" s="1" customFormat="1" x14ac:dyDescent="0.4">
      <c r="A430"/>
    </row>
    <row r="431" spans="1:1" s="1" customFormat="1" x14ac:dyDescent="0.4">
      <c r="A431"/>
    </row>
    <row r="432" spans="1:1" s="1" customFormat="1" x14ac:dyDescent="0.4">
      <c r="A432"/>
    </row>
    <row r="433" spans="1:1" s="1" customFormat="1" x14ac:dyDescent="0.4">
      <c r="A433"/>
    </row>
    <row r="434" spans="1:1" s="1" customFormat="1" x14ac:dyDescent="0.4">
      <c r="A434"/>
    </row>
    <row r="435" spans="1:1" s="1" customFormat="1" x14ac:dyDescent="0.4">
      <c r="A435"/>
    </row>
    <row r="436" spans="1:1" s="1" customFormat="1" x14ac:dyDescent="0.4">
      <c r="A436"/>
    </row>
    <row r="437" spans="1:1" s="1" customFormat="1" x14ac:dyDescent="0.4">
      <c r="A437"/>
    </row>
    <row r="438" spans="1:1" s="1" customFormat="1" x14ac:dyDescent="0.4">
      <c r="A438"/>
    </row>
    <row r="439" spans="1:1" s="1" customFormat="1" x14ac:dyDescent="0.4">
      <c r="A439"/>
    </row>
    <row r="440" spans="1:1" s="1" customFormat="1" x14ac:dyDescent="0.4">
      <c r="A440"/>
    </row>
    <row r="441" spans="1:1" s="1" customFormat="1" x14ac:dyDescent="0.4">
      <c r="A441"/>
    </row>
    <row r="442" spans="1:1" s="1" customFormat="1" x14ac:dyDescent="0.4">
      <c r="A442"/>
    </row>
    <row r="443" spans="1:1" s="1" customFormat="1" x14ac:dyDescent="0.4">
      <c r="A443"/>
    </row>
    <row r="444" spans="1:1" s="1" customFormat="1" x14ac:dyDescent="0.4">
      <c r="A444"/>
    </row>
    <row r="445" spans="1:1" s="1" customFormat="1" x14ac:dyDescent="0.4">
      <c r="A445"/>
    </row>
    <row r="446" spans="1:1" s="1" customFormat="1" x14ac:dyDescent="0.4">
      <c r="A446"/>
    </row>
    <row r="447" spans="1:1" s="1" customFormat="1" x14ac:dyDescent="0.4">
      <c r="A447"/>
    </row>
    <row r="448" spans="1:1" s="1" customFormat="1" x14ac:dyDescent="0.4">
      <c r="A448"/>
    </row>
    <row r="449" spans="1:1" s="1" customFormat="1" x14ac:dyDescent="0.4">
      <c r="A449"/>
    </row>
    <row r="450" spans="1:1" s="1" customFormat="1" x14ac:dyDescent="0.4">
      <c r="A450"/>
    </row>
    <row r="451" spans="1:1" s="1" customFormat="1" x14ac:dyDescent="0.4">
      <c r="A451"/>
    </row>
    <row r="452" spans="1:1" s="1" customFormat="1" x14ac:dyDescent="0.4">
      <c r="A452"/>
    </row>
    <row r="453" spans="1:1" s="1" customFormat="1" x14ac:dyDescent="0.4">
      <c r="A453"/>
    </row>
    <row r="454" spans="1:1" s="1" customFormat="1" x14ac:dyDescent="0.4">
      <c r="A454"/>
    </row>
    <row r="455" spans="1:1" s="1" customFormat="1" x14ac:dyDescent="0.4">
      <c r="A455"/>
    </row>
    <row r="456" spans="1:1" s="1" customFormat="1" x14ac:dyDescent="0.4">
      <c r="A456"/>
    </row>
    <row r="457" spans="1:1" s="1" customFormat="1" x14ac:dyDescent="0.4">
      <c r="A457"/>
    </row>
    <row r="458" spans="1:1" s="1" customFormat="1" x14ac:dyDescent="0.4">
      <c r="A458"/>
    </row>
    <row r="459" spans="1:1" s="1" customFormat="1" x14ac:dyDescent="0.4">
      <c r="A459"/>
    </row>
    <row r="460" spans="1:1" s="1" customFormat="1" x14ac:dyDescent="0.4">
      <c r="A460"/>
    </row>
    <row r="461" spans="1:1" s="1" customFormat="1" x14ac:dyDescent="0.4">
      <c r="A461"/>
    </row>
    <row r="462" spans="1:1" s="1" customFormat="1" x14ac:dyDescent="0.4">
      <c r="A462"/>
    </row>
    <row r="463" spans="1:1" s="1" customFormat="1" x14ac:dyDescent="0.4">
      <c r="A463"/>
    </row>
    <row r="464" spans="1:1" s="1" customFormat="1" x14ac:dyDescent="0.4">
      <c r="A464"/>
    </row>
    <row r="465" spans="1:1" s="1" customFormat="1" x14ac:dyDescent="0.4">
      <c r="A465"/>
    </row>
    <row r="466" spans="1:1" s="1" customFormat="1" x14ac:dyDescent="0.4">
      <c r="A466"/>
    </row>
    <row r="467" spans="1:1" s="1" customFormat="1" x14ac:dyDescent="0.4">
      <c r="A467"/>
    </row>
    <row r="468" spans="1:1" s="1" customFormat="1" x14ac:dyDescent="0.4">
      <c r="A468"/>
    </row>
    <row r="469" spans="1:1" s="1" customFormat="1" x14ac:dyDescent="0.4">
      <c r="A469"/>
    </row>
    <row r="470" spans="1:1" s="1" customFormat="1" x14ac:dyDescent="0.4">
      <c r="A470"/>
    </row>
    <row r="471" spans="1:1" s="1" customFormat="1" x14ac:dyDescent="0.4">
      <c r="A471"/>
    </row>
    <row r="472" spans="1:1" s="1" customFormat="1" x14ac:dyDescent="0.4">
      <c r="A472"/>
    </row>
    <row r="473" spans="1:1" s="1" customFormat="1" x14ac:dyDescent="0.4">
      <c r="A473"/>
    </row>
    <row r="474" spans="1:1" s="1" customFormat="1" x14ac:dyDescent="0.4">
      <c r="A474"/>
    </row>
    <row r="475" spans="1:1" s="1" customFormat="1" x14ac:dyDescent="0.4">
      <c r="A475"/>
    </row>
    <row r="476" spans="1:1" s="1" customFormat="1" x14ac:dyDescent="0.4">
      <c r="A476"/>
    </row>
    <row r="477" spans="1:1" s="1" customFormat="1" x14ac:dyDescent="0.4">
      <c r="A477"/>
    </row>
    <row r="478" spans="1:1" s="1" customFormat="1" x14ac:dyDescent="0.4">
      <c r="A478"/>
    </row>
    <row r="479" spans="1:1" s="1" customFormat="1" x14ac:dyDescent="0.4">
      <c r="A479"/>
    </row>
    <row r="480" spans="1:1" s="1" customFormat="1" x14ac:dyDescent="0.4">
      <c r="A480"/>
    </row>
    <row r="481" spans="1:1" s="1" customFormat="1" x14ac:dyDescent="0.4">
      <c r="A481"/>
    </row>
    <row r="482" spans="1:1" s="1" customFormat="1" x14ac:dyDescent="0.4">
      <c r="A482"/>
    </row>
    <row r="483" spans="1:1" s="1" customFormat="1" x14ac:dyDescent="0.4">
      <c r="A483"/>
    </row>
    <row r="484" spans="1:1" s="1" customFormat="1" x14ac:dyDescent="0.4">
      <c r="A484"/>
    </row>
    <row r="485" spans="1:1" s="1" customFormat="1" x14ac:dyDescent="0.4">
      <c r="A485"/>
    </row>
    <row r="486" spans="1:1" s="1" customFormat="1" x14ac:dyDescent="0.4">
      <c r="A486"/>
    </row>
    <row r="487" spans="1:1" s="1" customFormat="1" x14ac:dyDescent="0.4">
      <c r="A487"/>
    </row>
    <row r="488" spans="1:1" s="1" customFormat="1" x14ac:dyDescent="0.4">
      <c r="A488"/>
    </row>
    <row r="489" spans="1:1" s="1" customFormat="1" x14ac:dyDescent="0.4">
      <c r="A489"/>
    </row>
    <row r="490" spans="1:1" s="1" customFormat="1" x14ac:dyDescent="0.4">
      <c r="A490"/>
    </row>
    <row r="491" spans="1:1" s="1" customFormat="1" x14ac:dyDescent="0.4">
      <c r="A491"/>
    </row>
    <row r="492" spans="1:1" s="1" customFormat="1" x14ac:dyDescent="0.4">
      <c r="A492"/>
    </row>
    <row r="493" spans="1:1" s="1" customFormat="1" x14ac:dyDescent="0.4">
      <c r="A493"/>
    </row>
    <row r="494" spans="1:1" s="1" customFormat="1" x14ac:dyDescent="0.4">
      <c r="A494"/>
    </row>
    <row r="495" spans="1:1" s="1" customFormat="1" x14ac:dyDescent="0.4">
      <c r="A495"/>
    </row>
    <row r="496" spans="1:1" s="1" customFormat="1" x14ac:dyDescent="0.4">
      <c r="A496"/>
    </row>
    <row r="497" spans="1:1" s="1" customFormat="1" x14ac:dyDescent="0.4">
      <c r="A497"/>
    </row>
    <row r="498" spans="1:1" s="1" customFormat="1" x14ac:dyDescent="0.4">
      <c r="A498"/>
    </row>
    <row r="499" spans="1:1" s="1" customFormat="1" x14ac:dyDescent="0.4">
      <c r="A499"/>
    </row>
    <row r="500" spans="1:1" s="1" customFormat="1" x14ac:dyDescent="0.4">
      <c r="A500"/>
    </row>
    <row r="501" spans="1:1" s="1" customFormat="1" x14ac:dyDescent="0.4">
      <c r="A501"/>
    </row>
    <row r="502" spans="1:1" s="1" customFormat="1" x14ac:dyDescent="0.4">
      <c r="A502"/>
    </row>
    <row r="503" spans="1:1" s="1" customFormat="1" x14ac:dyDescent="0.4">
      <c r="A503"/>
    </row>
    <row r="504" spans="1:1" s="1" customFormat="1" x14ac:dyDescent="0.4">
      <c r="A504"/>
    </row>
    <row r="505" spans="1:1" s="1" customFormat="1" x14ac:dyDescent="0.4">
      <c r="A505"/>
    </row>
    <row r="506" spans="1:1" s="1" customFormat="1" x14ac:dyDescent="0.4">
      <c r="A506"/>
    </row>
    <row r="507" spans="1:1" s="1" customFormat="1" x14ac:dyDescent="0.4">
      <c r="A507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56FD-0393-45BA-BF52-6BC169A8D5E5}">
  <dimension ref="A1:FF254"/>
  <sheetViews>
    <sheetView topLeftCell="A244" workbookViewId="0">
      <selection activeCell="H262" sqref="H262"/>
    </sheetView>
  </sheetViews>
  <sheetFormatPr defaultRowHeight="18.75" x14ac:dyDescent="0.4"/>
  <sheetData>
    <row r="1" spans="1:162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  <c r="FF1" t="s">
        <v>398</v>
      </c>
    </row>
    <row r="2" spans="1:162" x14ac:dyDescent="0.4">
      <c r="A2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t="e">
        <f>'金額（千円）'!FF2/台数!FF2</f>
        <v>#DIV/0!</v>
      </c>
    </row>
    <row r="3" spans="1:162" x14ac:dyDescent="0.4">
      <c r="A3" t="s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t="e">
        <f>'金額（千円）'!FF3/台数!FF3</f>
        <v>#DIV/0!</v>
      </c>
    </row>
    <row r="4" spans="1:162" x14ac:dyDescent="0.4">
      <c r="A4" t="s">
        <v>1</v>
      </c>
      <c r="B4" s="1">
        <v>1342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1456.6785714285713</v>
      </c>
      <c r="M4" s="1">
        <v>903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456.14285714285717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5422.8666666666668</v>
      </c>
      <c r="BK4" s="1">
        <v>233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2287.1999999999998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936.5</v>
      </c>
      <c r="CO4" s="1">
        <v>0</v>
      </c>
      <c r="CP4" s="1">
        <v>0</v>
      </c>
      <c r="CQ4" s="1">
        <v>1273.5</v>
      </c>
      <c r="CR4" s="1">
        <v>0</v>
      </c>
      <c r="CS4" s="1">
        <v>4294.72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>
        <f>'金額（千円）'!FF4/台数!FF4</f>
        <v>2338.0431654676258</v>
      </c>
    </row>
    <row r="5" spans="1:162" x14ac:dyDescent="0.4">
      <c r="A5" t="s">
        <v>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t="e">
        <f>'金額（千円）'!FF5/台数!FF5</f>
        <v>#DIV/0!</v>
      </c>
    </row>
    <row r="6" spans="1:162" x14ac:dyDescent="0.4">
      <c r="A6" t="s">
        <v>3</v>
      </c>
      <c r="B6" s="1">
        <v>1423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2177.4915254237289</v>
      </c>
      <c r="M6" s="1">
        <v>627.07142857142856</v>
      </c>
      <c r="N6" s="1">
        <v>0</v>
      </c>
      <c r="O6" s="1">
        <v>2729</v>
      </c>
      <c r="P6" s="1">
        <v>233.66666666666666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2470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5511.5</v>
      </c>
      <c r="BK6" s="1">
        <v>596.66666666666663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8813.8571428571431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451.5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>
        <f>'金額（千円）'!FF6/台数!FF6</f>
        <v>2594.2072072072074</v>
      </c>
    </row>
    <row r="7" spans="1:162" x14ac:dyDescent="0.4">
      <c r="A7" t="s">
        <v>4</v>
      </c>
      <c r="B7" s="1">
        <v>310.66666666666669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719.97142857142853</v>
      </c>
      <c r="M7" s="1">
        <v>2412.1428571428573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610.3478260869565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752.5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1108.3333333333333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373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531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>
        <f>'金額（千円）'!FF7/台数!FF7</f>
        <v>802.2954545454545</v>
      </c>
    </row>
    <row r="8" spans="1:162" x14ac:dyDescent="0.4">
      <c r="A8" t="s">
        <v>5</v>
      </c>
      <c r="B8" s="1">
        <v>0</v>
      </c>
      <c r="C8" s="1">
        <v>0</v>
      </c>
      <c r="D8" s="1">
        <v>0</v>
      </c>
      <c r="E8" s="1">
        <v>0</v>
      </c>
      <c r="F8" s="1">
        <v>259.71875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370.00177503736921</v>
      </c>
      <c r="M8" s="1">
        <v>365.10302188719169</v>
      </c>
      <c r="N8" s="1">
        <v>0</v>
      </c>
      <c r="O8" s="1">
        <v>474.36363636363637</v>
      </c>
      <c r="P8" s="1">
        <v>230.71428571428572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475.84305835010059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371.4215885947047</v>
      </c>
      <c r="BK8" s="1">
        <v>368.85670787968257</v>
      </c>
      <c r="BL8" s="1">
        <v>467.29545454545456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70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380.49707553475935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409.8</v>
      </c>
      <c r="CO8" s="1">
        <v>0</v>
      </c>
      <c r="CP8" s="1">
        <v>0</v>
      </c>
      <c r="CQ8" s="1">
        <v>325.56470729079371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245.75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500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>
        <f>'金額（千円）'!FF8/台数!FF8</f>
        <v>366.39839020820858</v>
      </c>
    </row>
    <row r="9" spans="1:162" x14ac:dyDescent="0.4">
      <c r="A9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1935.3881010031132</v>
      </c>
      <c r="M9" s="1">
        <v>1776.9259999999999</v>
      </c>
      <c r="N9" s="1">
        <v>0</v>
      </c>
      <c r="O9" s="1">
        <v>372.05633802816902</v>
      </c>
      <c r="P9" s="1">
        <v>1777.2941176470588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3522.0934065934066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563.78571428571433</v>
      </c>
      <c r="BK9" s="1">
        <v>2572.768361581921</v>
      </c>
      <c r="BL9" s="1">
        <v>425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1806.8103398199246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4137.2688172043008</v>
      </c>
      <c r="CO9" s="1">
        <v>269</v>
      </c>
      <c r="CP9" s="1">
        <v>0</v>
      </c>
      <c r="CQ9" s="1">
        <v>1781.4874015748032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6611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>
        <f>'金額（千円）'!FF9/台数!FF9</f>
        <v>1957.5183564567769</v>
      </c>
    </row>
    <row r="10" spans="1:162" x14ac:dyDescent="0.4">
      <c r="A10" t="s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t="e">
        <f>'金額（千円）'!FF10/台数!FF10</f>
        <v>#DIV/0!</v>
      </c>
    </row>
    <row r="11" spans="1:162" x14ac:dyDescent="0.4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431.78899082568807</v>
      </c>
      <c r="M11" s="1">
        <v>3381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310.88888888888891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101.5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322.72727272727275</v>
      </c>
      <c r="CO11" s="1">
        <v>0</v>
      </c>
      <c r="CP11" s="1">
        <v>0</v>
      </c>
      <c r="CQ11" s="1">
        <v>563.5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350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374.33333333333331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350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454.5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>
        <f>'金額（千円）'!FF11/台数!FF11</f>
        <v>431.60283687943263</v>
      </c>
    </row>
    <row r="12" spans="1:162" x14ac:dyDescent="0.4">
      <c r="A12" t="s">
        <v>8</v>
      </c>
      <c r="B12" s="1">
        <v>979.33333333333337</v>
      </c>
      <c r="C12" s="1">
        <v>0</v>
      </c>
      <c r="D12" s="1">
        <v>0</v>
      </c>
      <c r="E12" s="1">
        <v>0</v>
      </c>
      <c r="F12" s="1">
        <v>172.14285714285714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1148.2539091586002</v>
      </c>
      <c r="M12" s="1">
        <v>535.30601503759397</v>
      </c>
      <c r="N12" s="1">
        <v>0</v>
      </c>
      <c r="O12" s="1">
        <v>162.62222222222223</v>
      </c>
      <c r="P12" s="1">
        <v>358.0501730103806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97.724637681159422</v>
      </c>
      <c r="Z12" s="1">
        <v>0</v>
      </c>
      <c r="AA12" s="1">
        <v>0</v>
      </c>
      <c r="AB12" s="1">
        <v>0</v>
      </c>
      <c r="AC12" s="1">
        <v>2628</v>
      </c>
      <c r="AD12" s="1">
        <v>329.72048611111109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178.66666666666666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228.5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187.71162790697673</v>
      </c>
      <c r="BK12" s="1">
        <v>852.52748538011701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113.33333333333333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777.89175559985927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3888.897435897436</v>
      </c>
      <c r="CO12" s="1">
        <v>0</v>
      </c>
      <c r="CP12" s="1">
        <v>0</v>
      </c>
      <c r="CQ12" s="1">
        <v>361.3573264781491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81.666666666666671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168.37777777777777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180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42.166666666666664</v>
      </c>
      <c r="EV12" s="1">
        <v>0</v>
      </c>
      <c r="EW12" s="1">
        <v>604.85714285714289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>
        <f>'金額（千円）'!FF12/台数!FF12</f>
        <v>744.79301343205657</v>
      </c>
    </row>
    <row r="13" spans="1:162" x14ac:dyDescent="0.4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2120.6037674569666</v>
      </c>
      <c r="M13" s="1">
        <v>2011.3429680759275</v>
      </c>
      <c r="N13" s="1">
        <v>0</v>
      </c>
      <c r="O13" s="1">
        <v>2364.8444444444444</v>
      </c>
      <c r="P13" s="1">
        <v>1786.8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2045.0441860465116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2209.8080586080587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2055.0964056177099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2055.2181387077653</v>
      </c>
      <c r="CO13" s="1">
        <v>2065</v>
      </c>
      <c r="CP13" s="1">
        <v>0</v>
      </c>
      <c r="CQ13" s="1">
        <v>2114.2987804878048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>
        <f>'金額（千円）'!FF13/台数!FF13</f>
        <v>2091.0484864199129</v>
      </c>
    </row>
    <row r="14" spans="1:162" x14ac:dyDescent="0.4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2739.9557903817122</v>
      </c>
      <c r="M14" s="1">
        <v>2710.338888888889</v>
      </c>
      <c r="N14" s="1">
        <v>0</v>
      </c>
      <c r="O14" s="1">
        <v>2519.5384615384614</v>
      </c>
      <c r="P14" s="1">
        <v>3016.0945945945946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350</v>
      </c>
      <c r="Z14" s="1">
        <v>0</v>
      </c>
      <c r="AA14" s="1">
        <v>0</v>
      </c>
      <c r="AB14" s="1">
        <v>0</v>
      </c>
      <c r="AC14" s="1">
        <v>0</v>
      </c>
      <c r="AD14" s="1">
        <v>1271.1979865771812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548.78571428571433</v>
      </c>
      <c r="BK14" s="1">
        <v>3104.6788754191384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3034.2040775930323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2657.3010752688174</v>
      </c>
      <c r="CO14" s="1">
        <v>0</v>
      </c>
      <c r="CP14" s="1">
        <v>0</v>
      </c>
      <c r="CQ14" s="1">
        <v>1777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462.38461538461536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430.88888888888891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>
        <f>'金額（千円）'!FF14/台数!FF14</f>
        <v>2855.6486914362044</v>
      </c>
    </row>
    <row r="15" spans="1:162" x14ac:dyDescent="0.4">
      <c r="A15" t="s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t="e">
        <f>'金額（千円）'!FF15/台数!FF15</f>
        <v>#DIV/0!</v>
      </c>
    </row>
    <row r="16" spans="1:162" x14ac:dyDescent="0.4">
      <c r="A16" t="s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t="e">
        <f>'金額（千円）'!FF16/台数!FF16</f>
        <v>#DIV/0!</v>
      </c>
    </row>
    <row r="17" spans="1:162" x14ac:dyDescent="0.4">
      <c r="A17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500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1462.0576131687242</v>
      </c>
      <c r="M17" s="1">
        <v>1036.8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1913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2287.3333333333335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3121.8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2058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>
        <f>'金額（千円）'!FF17/台数!FF17</f>
        <v>1456.5306122448981</v>
      </c>
    </row>
    <row r="18" spans="1:162" x14ac:dyDescent="0.4">
      <c r="A18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400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947.51050805957971</v>
      </c>
      <c r="M18" s="1">
        <v>860.1351351351351</v>
      </c>
      <c r="N18" s="1">
        <v>0</v>
      </c>
      <c r="O18" s="1">
        <v>1220.3529411764705</v>
      </c>
      <c r="P18" s="1">
        <v>931.9473684210526</v>
      </c>
      <c r="Q18" s="1">
        <v>0</v>
      </c>
      <c r="R18" s="1">
        <v>1032.1197411003236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633.32779475426537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661.23916292974593</v>
      </c>
      <c r="AL18" s="1">
        <v>0</v>
      </c>
      <c r="AM18" s="1">
        <v>4920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114.1608040201005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673.3325942350333</v>
      </c>
      <c r="BK18" s="1">
        <v>1308.5744308231174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427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752.28200537153089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842.1960784313726</v>
      </c>
      <c r="CO18" s="1">
        <v>0</v>
      </c>
      <c r="CP18" s="1">
        <v>0</v>
      </c>
      <c r="CQ18" s="1">
        <v>629.43176178660053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818.90577507598789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149.0625</v>
      </c>
      <c r="EX18" s="1">
        <v>0</v>
      </c>
      <c r="EY18" s="1">
        <v>0</v>
      </c>
      <c r="EZ18" s="1">
        <v>1218.1428571428571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>
        <f>'金額（千円）'!FF18/台数!FF18</f>
        <v>761.79450699939139</v>
      </c>
    </row>
    <row r="19" spans="1:162" x14ac:dyDescent="0.4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3912.2698412698414</v>
      </c>
      <c r="M19" s="1">
        <v>4765</v>
      </c>
      <c r="N19" s="1">
        <v>0</v>
      </c>
      <c r="O19" s="1">
        <v>0</v>
      </c>
      <c r="P19" s="1">
        <v>1455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3265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79.222222222222229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4215.5806451612907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4431.7096774193551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3674.2222222222222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>
        <f>'金額（千円）'!FF19/台数!FF19</f>
        <v>3902.84375</v>
      </c>
    </row>
    <row r="20" spans="1:162" x14ac:dyDescent="0.4">
      <c r="A20" t="s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t="e">
        <f>'金額（千円）'!FF20/台数!FF20</f>
        <v>#DIV/0!</v>
      </c>
    </row>
    <row r="21" spans="1:162" x14ac:dyDescent="0.4">
      <c r="A21" t="s">
        <v>14</v>
      </c>
      <c r="B21" s="1">
        <v>2155.5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838.6861598440546</v>
      </c>
      <c r="M21" s="1">
        <v>1035.3722222222223</v>
      </c>
      <c r="N21" s="1">
        <v>0</v>
      </c>
      <c r="O21" s="1">
        <v>1055.1428571428571</v>
      </c>
      <c r="P21" s="1">
        <v>680.30337078651689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767.2705882352941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250</v>
      </c>
      <c r="BK21" s="1">
        <v>953.33333333333337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1390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772.07317073170736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450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>
        <f>'金額（千円）'!FF21/台数!FF21</f>
        <v>855.46682464454977</v>
      </c>
    </row>
    <row r="22" spans="1:162" x14ac:dyDescent="0.4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1366.2962962962963</v>
      </c>
      <c r="M22" s="1">
        <v>0</v>
      </c>
      <c r="N22" s="1">
        <v>0</v>
      </c>
      <c r="O22" s="1">
        <v>1330.375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1328.3181818181818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578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646.47058823529414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>
        <f>'金額（千円）'!FF22/台数!FF22</f>
        <v>1147.2911392405063</v>
      </c>
    </row>
    <row r="23" spans="1:162" x14ac:dyDescent="0.4">
      <c r="A23" t="s">
        <v>16</v>
      </c>
      <c r="B23" s="1">
        <v>158.15</v>
      </c>
      <c r="C23" s="1">
        <v>0</v>
      </c>
      <c r="D23" s="1">
        <v>0</v>
      </c>
      <c r="E23" s="1">
        <v>0</v>
      </c>
      <c r="F23" s="1">
        <v>118.7474693660096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204.05219839722764</v>
      </c>
      <c r="M23" s="1">
        <v>291.46959528167582</v>
      </c>
      <c r="N23" s="1">
        <v>0</v>
      </c>
      <c r="O23" s="1">
        <v>190.41558441558442</v>
      </c>
      <c r="P23" s="1">
        <v>333.66466165413533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101.34765625</v>
      </c>
      <c r="Z23" s="1">
        <v>0</v>
      </c>
      <c r="AA23" s="1">
        <v>0</v>
      </c>
      <c r="AB23" s="1">
        <v>0</v>
      </c>
      <c r="AC23" s="1">
        <v>0</v>
      </c>
      <c r="AD23" s="1">
        <v>221.00037460198538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132.6790254237288</v>
      </c>
      <c r="BK23" s="1">
        <v>297.31129476584022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129.35087719298247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128.31814933904965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114.90566037735849</v>
      </c>
      <c r="CO23" s="1">
        <v>0</v>
      </c>
      <c r="CP23" s="1">
        <v>0</v>
      </c>
      <c r="CQ23" s="1">
        <v>144.89937106918239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117.86645768025079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>
        <f>'金額（千円）'!FF23/台数!FF23</f>
        <v>175.50798969479524</v>
      </c>
    </row>
    <row r="24" spans="1:162" x14ac:dyDescent="0.4">
      <c r="A24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5077.8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5845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6774.8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>
        <f>'金額（千円）'!FF24/台数!FF24</f>
        <v>6118.1</v>
      </c>
    </row>
    <row r="25" spans="1:162" x14ac:dyDescent="0.4">
      <c r="A25" t="s">
        <v>18</v>
      </c>
      <c r="B25" s="1">
        <v>397.61458333333331</v>
      </c>
      <c r="C25" s="1">
        <v>0</v>
      </c>
      <c r="D25" s="1">
        <v>0</v>
      </c>
      <c r="E25" s="1">
        <v>0</v>
      </c>
      <c r="F25" s="1">
        <v>419.75471698113205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757.37346553352222</v>
      </c>
      <c r="M25" s="1">
        <v>761.47363872082974</v>
      </c>
      <c r="N25" s="1">
        <v>0</v>
      </c>
      <c r="O25" s="1">
        <v>932.41666666666663</v>
      </c>
      <c r="P25" s="1">
        <v>923.15178571428567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907</v>
      </c>
      <c r="Z25" s="1">
        <v>0</v>
      </c>
      <c r="AA25" s="1">
        <v>0</v>
      </c>
      <c r="AB25" s="1">
        <v>0</v>
      </c>
      <c r="AC25" s="1">
        <v>0</v>
      </c>
      <c r="AD25" s="1">
        <v>825.52159187129553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482.6032786885246</v>
      </c>
      <c r="BK25" s="1">
        <v>688.05606258148634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750.75762527233121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242</v>
      </c>
      <c r="CO25" s="1">
        <v>0</v>
      </c>
      <c r="CP25" s="1">
        <v>0</v>
      </c>
      <c r="CQ25" s="1">
        <v>632.71690821256038</v>
      </c>
      <c r="CR25" s="1">
        <v>0</v>
      </c>
      <c r="CS25" s="1">
        <v>317.5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809.66666666666663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653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>
        <f>'金額（千円）'!FF25/台数!FF25</f>
        <v>734.03386046511628</v>
      </c>
    </row>
    <row r="26" spans="1:162" x14ac:dyDescent="0.4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1106.9673772011122</v>
      </c>
      <c r="M26" s="1">
        <v>880.76241534988708</v>
      </c>
      <c r="N26" s="1">
        <v>0</v>
      </c>
      <c r="O26" s="1">
        <v>677.25</v>
      </c>
      <c r="P26" s="1">
        <v>1305.3681917211329</v>
      </c>
      <c r="Q26" s="1">
        <v>0</v>
      </c>
      <c r="R26" s="1">
        <v>703.54511278195491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1190.2798778159604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253</v>
      </c>
      <c r="BK26" s="1">
        <v>1143.08566252588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1256.8559265442404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1599.1666666666667</v>
      </c>
      <c r="CL26" s="1">
        <v>0</v>
      </c>
      <c r="CM26" s="1">
        <v>0</v>
      </c>
      <c r="CN26" s="1">
        <v>999.47101449275362</v>
      </c>
      <c r="CO26" s="1">
        <v>722.66666666666663</v>
      </c>
      <c r="CP26" s="1">
        <v>0</v>
      </c>
      <c r="CQ26" s="1">
        <v>1215.2584269662921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1088.4534161490683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>
        <f>'金額（千円）'!FF26/台数!FF26</f>
        <v>1120.0857802204475</v>
      </c>
    </row>
    <row r="27" spans="1:162" x14ac:dyDescent="0.4">
      <c r="A27" t="s">
        <v>20</v>
      </c>
      <c r="B27" s="1">
        <v>1446</v>
      </c>
      <c r="C27" s="1">
        <v>0</v>
      </c>
      <c r="D27" s="1">
        <v>0</v>
      </c>
      <c r="E27" s="1">
        <v>0</v>
      </c>
      <c r="F27" s="1">
        <v>290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539.67622950819668</v>
      </c>
      <c r="M27" s="1">
        <v>507.53012048192772</v>
      </c>
      <c r="N27" s="1">
        <v>0</v>
      </c>
      <c r="O27" s="1">
        <v>4495.5</v>
      </c>
      <c r="P27" s="1">
        <v>773.5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528.61151079136687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518.60714285714289</v>
      </c>
      <c r="BK27" s="1">
        <v>837.48275862068965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628.27272727272725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1017.5714285714286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>
        <f>'金額（千円）'!FF27/台数!FF27</f>
        <v>547.00793021411573</v>
      </c>
    </row>
    <row r="28" spans="1:162" x14ac:dyDescent="0.4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1106.0246495891736</v>
      </c>
      <c r="M28" s="1">
        <v>1224.6289320022604</v>
      </c>
      <c r="N28" s="1">
        <v>0</v>
      </c>
      <c r="O28" s="1">
        <v>1439.9288888888889</v>
      </c>
      <c r="P28" s="1">
        <v>1072.4043478260869</v>
      </c>
      <c r="Q28" s="1">
        <v>0</v>
      </c>
      <c r="R28" s="1">
        <v>1824.4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1065.7592920353982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1039.2607086197779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1278.1082468596396</v>
      </c>
      <c r="CD28" s="1">
        <v>0</v>
      </c>
      <c r="CE28" s="1">
        <v>719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533</v>
      </c>
      <c r="CL28" s="1">
        <v>0</v>
      </c>
      <c r="CM28" s="1">
        <v>0</v>
      </c>
      <c r="CN28" s="1">
        <v>841.67142857142858</v>
      </c>
      <c r="CO28" s="1">
        <v>587</v>
      </c>
      <c r="CP28" s="1">
        <v>0</v>
      </c>
      <c r="CQ28" s="1">
        <v>948.12560386473433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>
        <f>'金額（千円）'!FF28/台数!FF28</f>
        <v>1190.1603269412135</v>
      </c>
    </row>
    <row r="29" spans="1:162" x14ac:dyDescent="0.4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263.66666666666669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1017.1333333333333</v>
      </c>
      <c r="M29" s="1">
        <v>482.26666666666665</v>
      </c>
      <c r="N29" s="1">
        <v>0</v>
      </c>
      <c r="O29" s="1">
        <v>762</v>
      </c>
      <c r="P29" s="1">
        <v>350.02745098039213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485.23076923076923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1114.4032258064517</v>
      </c>
      <c r="BK29" s="1">
        <v>642.50892857142856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556.35046728971963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283</v>
      </c>
      <c r="CO29" s="1">
        <v>0</v>
      </c>
      <c r="CP29" s="1">
        <v>0</v>
      </c>
      <c r="CQ29" s="1">
        <v>440.57142857142856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>
        <f>'金額（千円）'!FF29/台数!FF29</f>
        <v>538.86673553719004</v>
      </c>
    </row>
    <row r="30" spans="1:162" x14ac:dyDescent="0.4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3647.2643835616436</v>
      </c>
      <c r="M30" s="1">
        <v>2867.6</v>
      </c>
      <c r="N30" s="1">
        <v>0</v>
      </c>
      <c r="O30" s="1">
        <v>0</v>
      </c>
      <c r="P30" s="1">
        <v>20716.5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4073.1044776119402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3373.5490196078431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3528.4404761904761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>
        <f>'金額（千円）'!FF30/台数!FF30</f>
        <v>3663.1763485477177</v>
      </c>
    </row>
    <row r="31" spans="1:162" x14ac:dyDescent="0.4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205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203.00947867298578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246.66161616161617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>
        <f>'金額（千円）'!FF31/台数!FF31</f>
        <v>215.86363636363637</v>
      </c>
    </row>
    <row r="32" spans="1:162" x14ac:dyDescent="0.4">
      <c r="A32" t="s">
        <v>25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3200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2835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>
        <f>'金額（千円）'!FF32/台数!FF32</f>
        <v>3108.75</v>
      </c>
    </row>
    <row r="33" spans="1:162" x14ac:dyDescent="0.4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659.5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>
        <f>'金額（千円）'!FF33/台数!FF33</f>
        <v>659.5</v>
      </c>
    </row>
    <row r="34" spans="1:162" x14ac:dyDescent="0.4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1962.5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259.73333333333335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>
        <f>'金額（千円）'!FF34/台数!FF34</f>
        <v>332.19148936170211</v>
      </c>
    </row>
    <row r="35" spans="1:162" x14ac:dyDescent="0.4">
      <c r="A35" t="s">
        <v>28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297.5164835164835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403.11111111111109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513.73076923076928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313.27272727272725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>
        <f>'金額（千円）'!FF35/台数!FF35</f>
        <v>373.38650306748468</v>
      </c>
    </row>
    <row r="36" spans="1:162" x14ac:dyDescent="0.4">
      <c r="A36" t="s">
        <v>29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1647</v>
      </c>
      <c r="M36" s="1">
        <v>4140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>
        <f>'金額（千円）'!FF36/台数!FF36</f>
        <v>2893.5</v>
      </c>
    </row>
    <row r="37" spans="1:162" x14ac:dyDescent="0.4">
      <c r="A37" t="s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t="e">
        <f>'金額（千円）'!FF37/台数!FF37</f>
        <v>#DIV/0!</v>
      </c>
    </row>
    <row r="38" spans="1:162" x14ac:dyDescent="0.4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3420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>
        <f>'金額（千円）'!FF38/台数!FF38</f>
        <v>3420</v>
      </c>
    </row>
    <row r="39" spans="1:162" x14ac:dyDescent="0.4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233.33333333333334</v>
      </c>
      <c r="M39" s="1">
        <v>2741.3333333333335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3100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>
        <f>'金額（千円）'!FF39/台数!FF39</f>
        <v>1717.7142857142858</v>
      </c>
    </row>
    <row r="40" spans="1:162" x14ac:dyDescent="0.4">
      <c r="A40" t="s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t="e">
        <f>'金額（千円）'!FF40/台数!FF40</f>
        <v>#DIV/0!</v>
      </c>
    </row>
    <row r="41" spans="1:162" x14ac:dyDescent="0.4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5654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>
        <f>'金額（千円）'!FF41/台数!FF41</f>
        <v>5654</v>
      </c>
    </row>
    <row r="42" spans="1:162" x14ac:dyDescent="0.4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543.02631578947364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208.33333333333334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>
        <f>'金額（千円）'!FF42/台数!FF42</f>
        <v>497.38636363636363</v>
      </c>
    </row>
    <row r="43" spans="1:162" x14ac:dyDescent="0.4">
      <c r="A43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t="e">
        <f>'金額（千円）'!FF43/台数!FF43</f>
        <v>#DIV/0!</v>
      </c>
    </row>
    <row r="44" spans="1:162" x14ac:dyDescent="0.4">
      <c r="A44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4684</v>
      </c>
      <c r="M44" s="1">
        <v>3050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>
        <f>'金額（千円）'!FF44/台数!FF44</f>
        <v>3867</v>
      </c>
    </row>
    <row r="45" spans="1:162" x14ac:dyDescent="0.4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t="e">
        <f>'金額（千円）'!FF45/台数!FF45</f>
        <v>#DIV/0!</v>
      </c>
    </row>
    <row r="46" spans="1:162" x14ac:dyDescent="0.4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760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>
        <f>'金額（千円）'!FF46/台数!FF46</f>
        <v>760</v>
      </c>
    </row>
    <row r="47" spans="1:162" x14ac:dyDescent="0.4">
      <c r="A47" t="s">
        <v>37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324.02016129032256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264.83846153846156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312.75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276.58823529411762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>
        <f>'金額（千円）'!FF47/台数!FF47</f>
        <v>296.62741312741315</v>
      </c>
    </row>
    <row r="48" spans="1:162" x14ac:dyDescent="0.4">
      <c r="A48" t="s">
        <v>38</v>
      </c>
      <c r="B48" s="1">
        <v>122.41196581196581</v>
      </c>
      <c r="C48" s="1">
        <v>0</v>
      </c>
      <c r="D48" s="1">
        <v>0</v>
      </c>
      <c r="E48" s="1">
        <v>0</v>
      </c>
      <c r="F48" s="1">
        <v>189.51360544217687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317.85602424096965</v>
      </c>
      <c r="M48" s="1">
        <v>381.3210760386159</v>
      </c>
      <c r="N48" s="1">
        <v>0</v>
      </c>
      <c r="O48" s="1">
        <v>140.37290592783506</v>
      </c>
      <c r="P48" s="1">
        <v>482.67973856209153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175.09889643463498</v>
      </c>
      <c r="Z48" s="1">
        <v>0</v>
      </c>
      <c r="AA48" s="1">
        <v>0</v>
      </c>
      <c r="AB48" s="1">
        <v>0</v>
      </c>
      <c r="AC48" s="1">
        <v>0</v>
      </c>
      <c r="AD48" s="1">
        <v>245.90907035885843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304.21341688168081</v>
      </c>
      <c r="BK48" s="1">
        <v>427.93035782993456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128.80872011251759</v>
      </c>
      <c r="BS48" s="1">
        <v>0</v>
      </c>
      <c r="BT48" s="1">
        <v>0</v>
      </c>
      <c r="BU48" s="1">
        <v>0</v>
      </c>
      <c r="BV48" s="1">
        <v>279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216.01439564380971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296.26543800861657</v>
      </c>
      <c r="CO48" s="1">
        <v>0</v>
      </c>
      <c r="CP48" s="1">
        <v>0</v>
      </c>
      <c r="CQ48" s="1">
        <v>222.38296783001962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318.16666666666669</v>
      </c>
      <c r="DY48" s="1">
        <v>0</v>
      </c>
      <c r="DZ48" s="1">
        <v>0</v>
      </c>
      <c r="EA48" s="1">
        <v>413.33333333333331</v>
      </c>
      <c r="EB48" s="1">
        <v>0</v>
      </c>
      <c r="EC48" s="1">
        <v>184.95044296788484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470.27536231884056</v>
      </c>
      <c r="EN48" s="1">
        <v>0</v>
      </c>
      <c r="EO48" s="1">
        <v>0</v>
      </c>
      <c r="EP48" s="1">
        <v>0</v>
      </c>
      <c r="EQ48" s="1">
        <v>428.2</v>
      </c>
      <c r="ER48" s="1">
        <v>0</v>
      </c>
      <c r="ES48" s="1">
        <v>0</v>
      </c>
      <c r="ET48" s="1">
        <v>0</v>
      </c>
      <c r="EU48" s="1">
        <v>154.15625</v>
      </c>
      <c r="EV48" s="1">
        <v>0</v>
      </c>
      <c r="EW48" s="1">
        <v>329.03260869565219</v>
      </c>
      <c r="EX48" s="1">
        <v>0</v>
      </c>
      <c r="EY48" s="1">
        <v>0</v>
      </c>
      <c r="EZ48" s="1">
        <v>447.59459459459458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>
        <f>'金額（千円）'!FF48/台数!FF48</f>
        <v>252.50520392991459</v>
      </c>
    </row>
    <row r="49" spans="1:162" x14ac:dyDescent="0.4">
      <c r="A49" t="s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t="e">
        <f>'金額（千円）'!FF49/台数!FF49</f>
        <v>#DIV/0!</v>
      </c>
    </row>
    <row r="50" spans="1:162" x14ac:dyDescent="0.4">
      <c r="A50" t="s">
        <v>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t="e">
        <f>'金額（千円）'!FF50/台数!FF50</f>
        <v>#DIV/0!</v>
      </c>
    </row>
    <row r="51" spans="1:162" x14ac:dyDescent="0.4">
      <c r="A51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t="e">
        <f>'金額（千円）'!FF51/台数!FF51</f>
        <v>#DIV/0!</v>
      </c>
    </row>
    <row r="52" spans="1:162" x14ac:dyDescent="0.4">
      <c r="A5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326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271.030303030303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>
        <f>'金額（千円）'!FF52/台数!FF52</f>
        <v>272.64705882352939</v>
      </c>
    </row>
    <row r="53" spans="1:162" x14ac:dyDescent="0.4">
      <c r="A53" t="s">
        <v>42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t="e">
        <f>'金額（千円）'!FF53/台数!FF53</f>
        <v>#DIV/0!</v>
      </c>
    </row>
    <row r="54" spans="1:162" x14ac:dyDescent="0.4">
      <c r="A54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1136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264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570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>
        <f>'金額（千円）'!FF54/台数!FF54</f>
        <v>656.66666666666663</v>
      </c>
    </row>
    <row r="55" spans="1:162" x14ac:dyDescent="0.4">
      <c r="A55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716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120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459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859.2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>
        <f>'金額（千円）'!FF55/台数!FF55</f>
        <v>528.55555555555554</v>
      </c>
    </row>
    <row r="56" spans="1:162" x14ac:dyDescent="0.4">
      <c r="A56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t="e">
        <f>'金額（千円）'!FF56/台数!FF56</f>
        <v>#DIV/0!</v>
      </c>
    </row>
    <row r="57" spans="1:162" x14ac:dyDescent="0.4">
      <c r="A57" t="s">
        <v>46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t="e">
        <f>'金額（千円）'!FF57/台数!FF57</f>
        <v>#DIV/0!</v>
      </c>
    </row>
    <row r="58" spans="1:162" x14ac:dyDescent="0.4">
      <c r="A58" t="s">
        <v>47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213.58150272841752</v>
      </c>
      <c r="M58" s="1">
        <v>250.96593621175961</v>
      </c>
      <c r="N58" s="1">
        <v>0</v>
      </c>
      <c r="O58" s="1">
        <v>0</v>
      </c>
      <c r="P58" s="1">
        <v>267.64375523889356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357.14285714285717</v>
      </c>
      <c r="Z58" s="1">
        <v>0</v>
      </c>
      <c r="AA58" s="1">
        <v>0</v>
      </c>
      <c r="AB58" s="1">
        <v>0</v>
      </c>
      <c r="AC58" s="1">
        <v>0</v>
      </c>
      <c r="AD58" s="1">
        <v>318.8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222.97270955165692</v>
      </c>
      <c r="BK58" s="1">
        <v>250.08861646234675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247.1871233745639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246.80854197349043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283.75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>
        <f>'金額（千円）'!FF58/台数!FF58</f>
        <v>240.84245176735672</v>
      </c>
    </row>
    <row r="59" spans="1:162" x14ac:dyDescent="0.4">
      <c r="A59" t="s">
        <v>48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t="e">
        <f>'金額（千円）'!FF59/台数!FF59</f>
        <v>#DIV/0!</v>
      </c>
    </row>
    <row r="60" spans="1:162" x14ac:dyDescent="0.4">
      <c r="A60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t="e">
        <f>'金額（千円）'!FF60/台数!FF60</f>
        <v>#DIV/0!</v>
      </c>
    </row>
    <row r="61" spans="1:162" x14ac:dyDescent="0.4">
      <c r="A61" t="s">
        <v>50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720</v>
      </c>
      <c r="M61" s="1">
        <v>235.33333333333334</v>
      </c>
      <c r="N61" s="1">
        <v>0</v>
      </c>
      <c r="O61" s="1">
        <v>0</v>
      </c>
      <c r="P61" s="1">
        <v>1980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292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330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>
        <f>'金額（千円）'!FF61/台数!FF61</f>
        <v>544.75</v>
      </c>
    </row>
    <row r="62" spans="1:162" x14ac:dyDescent="0.4">
      <c r="A62" t="s">
        <v>51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889.5</v>
      </c>
      <c r="M62" s="1">
        <v>791.18181818181813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250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1366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510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>
        <f>'金額（千円）'!FF62/台数!FF62</f>
        <v>717.62068965517244</v>
      </c>
    </row>
    <row r="63" spans="1:162" x14ac:dyDescent="0.4">
      <c r="A63" t="s">
        <v>52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285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1260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838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>
        <f>'金額（千円）'!FF63/台数!FF63</f>
        <v>811.8</v>
      </c>
    </row>
    <row r="64" spans="1:162" x14ac:dyDescent="0.4">
      <c r="A64" t="s">
        <v>53</v>
      </c>
      <c r="B64" s="1">
        <v>534.02272727272725</v>
      </c>
      <c r="C64" s="1">
        <v>0</v>
      </c>
      <c r="D64" s="1">
        <v>0</v>
      </c>
      <c r="E64" s="1">
        <v>4930</v>
      </c>
      <c r="F64" s="1">
        <v>961.6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665.25445658424383</v>
      </c>
      <c r="M64" s="1">
        <v>609.55734406438637</v>
      </c>
      <c r="N64" s="1">
        <v>0</v>
      </c>
      <c r="O64" s="1">
        <v>549.15909090909088</v>
      </c>
      <c r="P64" s="1">
        <v>587.89072327044028</v>
      </c>
      <c r="Q64" s="1">
        <v>0</v>
      </c>
      <c r="R64" s="1">
        <v>724.6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588.23326959847032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779.11290322580646</v>
      </c>
      <c r="BK64" s="1">
        <v>606.53852140077822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12634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642.54361702127665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500</v>
      </c>
      <c r="CL64" s="1">
        <v>0</v>
      </c>
      <c r="CM64" s="1">
        <v>0</v>
      </c>
      <c r="CN64" s="1">
        <v>578.28629032258061</v>
      </c>
      <c r="CO64" s="1">
        <v>551.79999999999995</v>
      </c>
      <c r="CP64" s="1">
        <v>0</v>
      </c>
      <c r="CQ64" s="1">
        <v>615.34848484848487</v>
      </c>
      <c r="CR64" s="1">
        <v>0</v>
      </c>
      <c r="CS64" s="1">
        <v>293.2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567.5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">
        <v>0</v>
      </c>
      <c r="FE64" s="1">
        <v>0</v>
      </c>
      <c r="FF64">
        <f>'金額（千円）'!FF64/台数!FF64</f>
        <v>623.91465690496693</v>
      </c>
    </row>
    <row r="65" spans="1:162" x14ac:dyDescent="0.4">
      <c r="A65" t="s">
        <v>54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509.97352024922117</v>
      </c>
      <c r="M65" s="1">
        <v>472.41071428571428</v>
      </c>
      <c r="N65" s="1">
        <v>0</v>
      </c>
      <c r="O65" s="1">
        <v>657</v>
      </c>
      <c r="P65" s="1">
        <v>511.31958762886597</v>
      </c>
      <c r="Q65" s="1">
        <v>0</v>
      </c>
      <c r="R65" s="1">
        <v>603.5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521.24220374220374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525.58227848101262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520.70331325301208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480.75</v>
      </c>
      <c r="CL65" s="1">
        <v>0</v>
      </c>
      <c r="CM65" s="1">
        <v>0</v>
      </c>
      <c r="CN65" s="1">
        <v>435.03278688524591</v>
      </c>
      <c r="CO65" s="1">
        <v>326.02173913043481</v>
      </c>
      <c r="CP65" s="1">
        <v>0</v>
      </c>
      <c r="CQ65" s="1">
        <v>322.16666666666669</v>
      </c>
      <c r="CR65" s="1">
        <v>0</v>
      </c>
      <c r="CS65" s="1">
        <v>280.75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>
        <f>'金額（千円）'!FF65/台数!FF65</f>
        <v>511.67953488372092</v>
      </c>
    </row>
    <row r="66" spans="1:162" x14ac:dyDescent="0.4">
      <c r="A66" t="s">
        <v>55</v>
      </c>
      <c r="B66" s="1">
        <v>2173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1628</v>
      </c>
      <c r="M66" s="1">
        <v>921.35869565217388</v>
      </c>
      <c r="N66" s="1">
        <v>0</v>
      </c>
      <c r="O66" s="1">
        <v>0</v>
      </c>
      <c r="P66" s="1">
        <v>1251.75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708.53571428571433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1831</v>
      </c>
      <c r="BK66" s="1">
        <v>625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556.41379310344826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258.875</v>
      </c>
      <c r="CO66" s="1">
        <v>295.5</v>
      </c>
      <c r="CP66" s="1">
        <v>0</v>
      </c>
      <c r="CQ66" s="1">
        <v>807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>
        <f>'金額（千円）'!FF66/台数!FF66</f>
        <v>940.72522522522524</v>
      </c>
    </row>
    <row r="67" spans="1:162" x14ac:dyDescent="0.4">
      <c r="A6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1789.2</v>
      </c>
      <c r="M67" s="1">
        <v>1833.125</v>
      </c>
      <c r="N67" s="1">
        <v>0</v>
      </c>
      <c r="O67" s="1">
        <v>0</v>
      </c>
      <c r="P67" s="1">
        <v>1053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486.5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395.66666666666669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3268.3333333333335</v>
      </c>
      <c r="CD67" s="1">
        <v>10005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467</v>
      </c>
      <c r="CO67" s="1">
        <v>0</v>
      </c>
      <c r="CP67" s="1">
        <v>0</v>
      </c>
      <c r="CQ67" s="1">
        <v>333.5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>
        <f>'金額（千円）'!FF67/台数!FF67</f>
        <v>2205.2285714285713</v>
      </c>
    </row>
    <row r="68" spans="1:162" x14ac:dyDescent="0.4">
      <c r="A68" t="s">
        <v>57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778</v>
      </c>
      <c r="M68" s="1">
        <v>770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1599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>
        <f>'金額（千円）'!FF68/台数!FF68</f>
        <v>981.25</v>
      </c>
    </row>
    <row r="69" spans="1:162" x14ac:dyDescent="0.4">
      <c r="A69" t="s">
        <v>58</v>
      </c>
      <c r="B69" s="1">
        <v>919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1506.5</v>
      </c>
      <c r="M69" s="1">
        <v>1690.3888888888889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787.4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779.4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614.71428571428567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609</v>
      </c>
      <c r="CO69" s="1">
        <v>250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>
        <f>'金額（千円）'!FF69/台数!FF69</f>
        <v>1171.9230769230769</v>
      </c>
    </row>
    <row r="70" spans="1:162" x14ac:dyDescent="0.4">
      <c r="A70" t="s">
        <v>59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">
        <v>0</v>
      </c>
      <c r="FE70" s="1">
        <v>0</v>
      </c>
      <c r="FF70" t="e">
        <f>'金額（千円）'!FF70/台数!FF70</f>
        <v>#DIV/0!</v>
      </c>
    </row>
    <row r="71" spans="1:162" x14ac:dyDescent="0.4">
      <c r="A71" t="s">
        <v>60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t="e">
        <f>'金額（千円）'!FF71/台数!FF71</f>
        <v>#DIV/0!</v>
      </c>
    </row>
    <row r="72" spans="1:162" x14ac:dyDescent="0.4">
      <c r="A72" t="s">
        <v>61</v>
      </c>
      <c r="B72" s="1">
        <v>2391</v>
      </c>
      <c r="C72" s="1">
        <v>0</v>
      </c>
      <c r="D72" s="1">
        <v>0</v>
      </c>
      <c r="E72" s="1">
        <v>84455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781.97674418604652</v>
      </c>
      <c r="M72" s="1">
        <v>752.0526315789474</v>
      </c>
      <c r="N72" s="1">
        <v>0</v>
      </c>
      <c r="O72" s="1">
        <v>0</v>
      </c>
      <c r="P72" s="1">
        <v>1150.0625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4001</v>
      </c>
      <c r="AD72" s="1">
        <v>835.51219512195121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1150</v>
      </c>
      <c r="BK72" s="1">
        <v>608.6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563.78431372549016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507.22222222222223</v>
      </c>
      <c r="CO72" s="1">
        <v>0</v>
      </c>
      <c r="CP72" s="1">
        <v>0</v>
      </c>
      <c r="CQ72" s="1">
        <v>1190.7934782608695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>
        <f>'金額（千円）'!FF72/台数!FF72</f>
        <v>1044.8615751789976</v>
      </c>
    </row>
    <row r="73" spans="1:162" x14ac:dyDescent="0.4">
      <c r="A73" t="s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t="e">
        <f>'金額（千円）'!FF73/台数!FF73</f>
        <v>#DIV/0!</v>
      </c>
    </row>
    <row r="74" spans="1:162" x14ac:dyDescent="0.4">
      <c r="A74" t="s">
        <v>62</v>
      </c>
      <c r="B74" s="1">
        <v>0</v>
      </c>
      <c r="C74" s="1">
        <v>0</v>
      </c>
      <c r="D74" s="1">
        <v>0</v>
      </c>
      <c r="E74" s="1">
        <v>40135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1350.3333333333333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1089.8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525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1425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>
        <f>'金額（千円）'!FF74/台数!FF74</f>
        <v>3524.1764705882351</v>
      </c>
    </row>
    <row r="75" spans="1:162" x14ac:dyDescent="0.4">
      <c r="A75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t="e">
        <f>'金額（千円）'!FF75/台数!FF75</f>
        <v>#DIV/0!</v>
      </c>
    </row>
    <row r="76" spans="1:162" x14ac:dyDescent="0.4">
      <c r="A76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 t="e">
        <f>'金額（千円）'!FF76/台数!FF76</f>
        <v>#DIV/0!</v>
      </c>
    </row>
    <row r="77" spans="1:162" x14ac:dyDescent="0.4">
      <c r="A77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879.2</v>
      </c>
      <c r="M77" s="1">
        <v>796.28571428571433</v>
      </c>
      <c r="N77" s="1">
        <v>0</v>
      </c>
      <c r="O77" s="1">
        <v>0</v>
      </c>
      <c r="P77" s="1">
        <v>422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779.5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218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271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>
        <f>'金額（千円）'!FF77/台数!FF77</f>
        <v>721.05</v>
      </c>
    </row>
    <row r="78" spans="1:162" x14ac:dyDescent="0.4">
      <c r="A78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t="e">
        <f>'金額（千円）'!FF78/台数!FF78</f>
        <v>#DIV/0!</v>
      </c>
    </row>
    <row r="79" spans="1:162" x14ac:dyDescent="0.4">
      <c r="A79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1323.75</v>
      </c>
      <c r="M79" s="1">
        <v>647</v>
      </c>
      <c r="N79" s="1">
        <v>0</v>
      </c>
      <c r="O79" s="1">
        <v>0</v>
      </c>
      <c r="P79" s="1">
        <v>531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391.33333333333331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548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761</v>
      </c>
      <c r="CO79" s="1">
        <v>0</v>
      </c>
      <c r="CP79" s="1">
        <v>0</v>
      </c>
      <c r="CQ79" s="1">
        <v>739.66666666666663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>
        <f>'金額（千円）'!FF79/台数!FF79</f>
        <v>753.21052631578948</v>
      </c>
    </row>
    <row r="80" spans="1:162" x14ac:dyDescent="0.4">
      <c r="A80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814.16513761467888</v>
      </c>
      <c r="M80" s="1">
        <v>406.57996378998189</v>
      </c>
      <c r="N80" s="1">
        <v>0</v>
      </c>
      <c r="O80" s="1">
        <v>0</v>
      </c>
      <c r="P80" s="1">
        <v>551.97674418604652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521.82264150943399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683.26277372262768</v>
      </c>
      <c r="BK80" s="1">
        <v>419.72804532577902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409.8375706214689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414.62551440329219</v>
      </c>
      <c r="CO80" s="1">
        <v>781.25</v>
      </c>
      <c r="CP80" s="1">
        <v>0</v>
      </c>
      <c r="CQ80" s="1">
        <v>570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>
        <f>'金額（千円）'!FF80/台数!FF80</f>
        <v>435.50993377483445</v>
      </c>
    </row>
    <row r="81" spans="1:162" x14ac:dyDescent="0.4">
      <c r="A81" t="s">
        <v>69</v>
      </c>
      <c r="B81" s="1">
        <v>0</v>
      </c>
      <c r="C81" s="1">
        <v>0</v>
      </c>
      <c r="D81" s="1">
        <v>0</v>
      </c>
      <c r="E81" s="1">
        <v>4200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317.32692307692309</v>
      </c>
      <c r="M81" s="1">
        <v>592.72</v>
      </c>
      <c r="N81" s="1">
        <v>0</v>
      </c>
      <c r="O81" s="1">
        <v>483.33333333333331</v>
      </c>
      <c r="P81" s="1">
        <v>356.27692307692308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345.46236559139783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376.14285714285717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422.13636363636363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247.28571428571428</v>
      </c>
      <c r="CO81" s="1">
        <v>0</v>
      </c>
      <c r="CP81" s="1">
        <v>0</v>
      </c>
      <c r="CQ81" s="1">
        <v>441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>
        <f>'金額（千円）'!FF81/台数!FF81</f>
        <v>387.6709265175719</v>
      </c>
    </row>
    <row r="82" spans="1:162" x14ac:dyDescent="0.4">
      <c r="A82" t="s">
        <v>70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859.43333333333328</v>
      </c>
      <c r="M82" s="1">
        <v>411.83333333333331</v>
      </c>
      <c r="N82" s="1">
        <v>0</v>
      </c>
      <c r="O82" s="1">
        <v>858</v>
      </c>
      <c r="P82" s="1">
        <v>966.5</v>
      </c>
      <c r="Q82" s="1">
        <v>0</v>
      </c>
      <c r="R82" s="1">
        <v>466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574.76363636363635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679.875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536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>
        <f>'金額（千円）'!FF82/台数!FF82</f>
        <v>655.28275862068961</v>
      </c>
    </row>
    <row r="83" spans="1:162" x14ac:dyDescent="0.4">
      <c r="A83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545.48567870485681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454.95482352941178</v>
      </c>
      <c r="M83" s="1">
        <v>599.74771293375397</v>
      </c>
      <c r="N83" s="1">
        <v>0</v>
      </c>
      <c r="O83" s="1">
        <v>0</v>
      </c>
      <c r="P83" s="1">
        <v>653.62192289828147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581.71601750233128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44.354838709677416</v>
      </c>
      <c r="AT83" s="1">
        <v>675.375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324.96183206106872</v>
      </c>
      <c r="BK83" s="1">
        <v>264.73405488983377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529.13372540782746</v>
      </c>
      <c r="BR83" s="1">
        <v>534.6298740707025</v>
      </c>
      <c r="BS83" s="1">
        <v>557.39089864559037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456.79404466501239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195.8</v>
      </c>
      <c r="CO83" s="1">
        <v>0</v>
      </c>
      <c r="CP83" s="1">
        <v>0</v>
      </c>
      <c r="CQ83" s="1">
        <v>517.42729306487695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455.00669176076957</v>
      </c>
      <c r="DA83" s="1">
        <v>477.01345477126887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635.22040816326535</v>
      </c>
      <c r="EE83" s="1">
        <v>0</v>
      </c>
      <c r="EF83" s="1">
        <v>0</v>
      </c>
      <c r="EG83" s="1">
        <v>0</v>
      </c>
      <c r="EH83" s="1">
        <v>400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>
        <f>'金額（千円）'!FF83/台数!FF83</f>
        <v>545.33942132782988</v>
      </c>
    </row>
    <row r="84" spans="1:162" x14ac:dyDescent="0.4">
      <c r="A84" t="s">
        <v>72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5279.333333333333</v>
      </c>
      <c r="M84" s="1">
        <v>0</v>
      </c>
      <c r="N84" s="1">
        <v>0</v>
      </c>
      <c r="O84" s="1">
        <v>0</v>
      </c>
      <c r="P84" s="1">
        <v>1043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1898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478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>
        <f>'金額（千円）'!FF84/台数!FF84</f>
        <v>3209.5</v>
      </c>
    </row>
    <row r="85" spans="1:162" x14ac:dyDescent="0.4">
      <c r="A85" t="s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t="e">
        <f>'金額（千円）'!FF85/台数!FF85</f>
        <v>#DIV/0!</v>
      </c>
    </row>
    <row r="86" spans="1:162" x14ac:dyDescent="0.4">
      <c r="A86" t="s">
        <v>73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400</v>
      </c>
      <c r="M86" s="1">
        <v>640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799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>
        <f>'金額（千円）'!FF86/台数!FF86</f>
        <v>619.75</v>
      </c>
    </row>
    <row r="87" spans="1:162" x14ac:dyDescent="0.4">
      <c r="A87" t="s">
        <v>74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t="e">
        <f>'金額（千円）'!FF87/台数!FF87</f>
        <v>#DIV/0!</v>
      </c>
    </row>
    <row r="88" spans="1:162" x14ac:dyDescent="0.4">
      <c r="A88" t="s">
        <v>75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t="e">
        <f>'金額（千円）'!FF88/台数!FF88</f>
        <v>#DIV/0!</v>
      </c>
    </row>
    <row r="89" spans="1:162" x14ac:dyDescent="0.4">
      <c r="A89" t="s">
        <v>76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374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52.916666666666664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>
        <f>'金額（千円）'!FF89/台数!FF89</f>
        <v>77.615384615384613</v>
      </c>
    </row>
    <row r="90" spans="1:162" x14ac:dyDescent="0.4">
      <c r="A90" t="s">
        <v>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t="e">
        <f>'金額（千円）'!FF90/台数!FF90</f>
        <v>#DIV/0!</v>
      </c>
    </row>
    <row r="91" spans="1:162" x14ac:dyDescent="0.4">
      <c r="A91" t="s">
        <v>78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3035.5</v>
      </c>
      <c r="M91" s="1">
        <v>597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611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>
        <f>'金額（千円）'!FF91/台数!FF91</f>
        <v>1819.75</v>
      </c>
    </row>
    <row r="92" spans="1:162" x14ac:dyDescent="0.4">
      <c r="A92" t="s">
        <v>79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612.5419847328244</v>
      </c>
      <c r="M92" s="1">
        <v>571.97592067988671</v>
      </c>
      <c r="N92" s="1">
        <v>0</v>
      </c>
      <c r="O92" s="1">
        <v>0</v>
      </c>
      <c r="P92" s="1">
        <v>571.34635691657866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610.13886462882101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420.57142857142856</v>
      </c>
      <c r="BK92" s="1">
        <v>605.43841584158417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612.11942809083268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508.33333333333331</v>
      </c>
      <c r="CL92" s="1">
        <v>0</v>
      </c>
      <c r="CM92" s="1">
        <v>0</v>
      </c>
      <c r="CN92" s="1">
        <v>585.38755980861242</v>
      </c>
      <c r="CO92" s="1">
        <v>597.83333333333337</v>
      </c>
      <c r="CP92" s="1">
        <v>0</v>
      </c>
      <c r="CQ92" s="1">
        <v>542.40670859538784</v>
      </c>
      <c r="CR92" s="1">
        <v>0</v>
      </c>
      <c r="CS92" s="1">
        <v>420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>
        <f>'金額（千円）'!FF92/台数!FF92</f>
        <v>595.45617190458165</v>
      </c>
    </row>
    <row r="93" spans="1:162" x14ac:dyDescent="0.4">
      <c r="A93" t="s">
        <v>80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509.69333333333333</v>
      </c>
      <c r="M93" s="1">
        <v>648.94397394136809</v>
      </c>
      <c r="N93" s="1">
        <v>0</v>
      </c>
      <c r="O93" s="1">
        <v>0</v>
      </c>
      <c r="P93" s="1">
        <v>790.6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630.82775119617224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673.63372093023258</v>
      </c>
      <c r="BK93" s="1">
        <v>544.8677685950413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663.6521739130435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524.51111111111106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>
        <f>'金額（千円）'!FF93/台数!FF93</f>
        <v>614.94698544698542</v>
      </c>
    </row>
    <row r="94" spans="1:162" x14ac:dyDescent="0.4">
      <c r="A94" t="s">
        <v>81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460.85714285714283</v>
      </c>
      <c r="M94" s="1">
        <v>406.25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397.66666666666669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371.8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271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>
        <f>'金額（千円）'!FF94/台数!FF94</f>
        <v>407.78125</v>
      </c>
    </row>
    <row r="95" spans="1:162" x14ac:dyDescent="0.4">
      <c r="A95" t="s">
        <v>82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510.9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468.41666666666669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152.25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>
        <f>'金額（千円）'!FF95/台数!FF95</f>
        <v>436.11538461538464</v>
      </c>
    </row>
    <row r="96" spans="1:162" x14ac:dyDescent="0.4">
      <c r="A96" t="s">
        <v>83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460.16666666666669</v>
      </c>
      <c r="M96" s="1">
        <v>522.41666666666663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548.73333333333335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>
        <f>'金額（千円）'!FF96/台数!FF96</f>
        <v>523.06060606060601</v>
      </c>
    </row>
    <row r="97" spans="1:162" x14ac:dyDescent="0.4">
      <c r="A97" t="s">
        <v>84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257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569.5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>
        <f>'金額（千円）'!FF97/台数!FF97</f>
        <v>491.375</v>
      </c>
    </row>
    <row r="98" spans="1:162" x14ac:dyDescent="0.4">
      <c r="A98" t="s">
        <v>85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t="e">
        <f>'金額（千円）'!FF98/台数!FF98</f>
        <v>#DIV/0!</v>
      </c>
    </row>
    <row r="99" spans="1:162" x14ac:dyDescent="0.4">
      <c r="A99" t="s">
        <v>86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293.54545454545456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>
        <f>'金額（千円）'!FF99/台数!FF99</f>
        <v>293.54545454545456</v>
      </c>
    </row>
    <row r="100" spans="1:162" x14ac:dyDescent="0.4">
      <c r="A100" t="s">
        <v>87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385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259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>
        <f>'金額（千円）'!FF100/台数!FF100</f>
        <v>322</v>
      </c>
    </row>
    <row r="101" spans="1:162" x14ac:dyDescent="0.4">
      <c r="A101" t="s">
        <v>88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1947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>
        <f>'金額（千円）'!FF101/台数!FF101</f>
        <v>1947</v>
      </c>
    </row>
    <row r="102" spans="1:162" x14ac:dyDescent="0.4">
      <c r="A102" t="s">
        <v>89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>
        <v>0</v>
      </c>
      <c r="FF102" t="e">
        <f>'金額（千円）'!FF102/台数!FF102</f>
        <v>#DIV/0!</v>
      </c>
    </row>
    <row r="103" spans="1:162" x14ac:dyDescent="0.4">
      <c r="A103" t="s">
        <v>90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t="e">
        <f>'金額（千円）'!FF103/台数!FF103</f>
        <v>#DIV/0!</v>
      </c>
    </row>
    <row r="104" spans="1:162" x14ac:dyDescent="0.4">
      <c r="A104" t="s">
        <v>91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484.5</v>
      </c>
      <c r="N104" s="1">
        <v>0</v>
      </c>
      <c r="O104" s="1">
        <v>2330.5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417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760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326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979.66666666666663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1006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>
        <f>'金額（千円）'!FF104/台数!FF104</f>
        <v>1255.0714285714287</v>
      </c>
    </row>
    <row r="105" spans="1:162" x14ac:dyDescent="0.4">
      <c r="A105" t="s">
        <v>92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451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>
        <f>'金額（千円）'!FF105/台数!FF105</f>
        <v>451</v>
      </c>
    </row>
    <row r="106" spans="1:162" x14ac:dyDescent="0.4">
      <c r="A106" t="s">
        <v>93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t="e">
        <f>'金額（千円）'!FF106/台数!FF106</f>
        <v>#DIV/0!</v>
      </c>
    </row>
    <row r="107" spans="1:162" x14ac:dyDescent="0.4">
      <c r="A107" t="s">
        <v>94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t="e">
        <f>'金額（千円）'!FF107/台数!FF107</f>
        <v>#DIV/0!</v>
      </c>
    </row>
    <row r="108" spans="1:162" x14ac:dyDescent="0.4">
      <c r="A108" t="s">
        <v>95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t="e">
        <f>'金額（千円）'!FF108/台数!FF108</f>
        <v>#DIV/0!</v>
      </c>
    </row>
    <row r="109" spans="1:162" x14ac:dyDescent="0.4">
      <c r="A109" t="s">
        <v>96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t="e">
        <f>'金額（千円）'!FF109/台数!FF109</f>
        <v>#DIV/0!</v>
      </c>
    </row>
    <row r="110" spans="1:162" x14ac:dyDescent="0.4">
      <c r="A110" t="s">
        <v>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t="e">
        <f>'金額（千円）'!FF110/台数!FF110</f>
        <v>#DIV/0!</v>
      </c>
    </row>
    <row r="111" spans="1:162" x14ac:dyDescent="0.4">
      <c r="A111" t="s">
        <v>98</v>
      </c>
      <c r="B111" s="1">
        <v>700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555.60328638497651</v>
      </c>
      <c r="M111" s="1">
        <v>577.04259438528561</v>
      </c>
      <c r="N111" s="1">
        <v>0</v>
      </c>
      <c r="O111" s="1">
        <v>1559.5</v>
      </c>
      <c r="P111" s="1">
        <v>354.57377049180326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401.34042553191489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580.4406779661017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576.26666666666665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288.5</v>
      </c>
      <c r="CL111" s="1">
        <v>0</v>
      </c>
      <c r="CM111" s="1">
        <v>0</v>
      </c>
      <c r="CN111" s="1">
        <v>408.53333333333336</v>
      </c>
      <c r="CO111" s="1">
        <v>318.33333333333331</v>
      </c>
      <c r="CP111" s="1">
        <v>0</v>
      </c>
      <c r="CQ111" s="1">
        <v>551.86666666666667</v>
      </c>
      <c r="CR111" s="1">
        <v>0</v>
      </c>
      <c r="CS111" s="1">
        <v>338.5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>
        <f>'金額（千円）'!FF111/台数!FF111</f>
        <v>556.41645375574865</v>
      </c>
    </row>
    <row r="112" spans="1:162" x14ac:dyDescent="0.4">
      <c r="A112" t="s">
        <v>99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t="e">
        <f>'金額（千円）'!FF112/台数!FF112</f>
        <v>#DIV/0!</v>
      </c>
    </row>
    <row r="113" spans="1:162" x14ac:dyDescent="0.4">
      <c r="A113" t="s">
        <v>100</v>
      </c>
      <c r="B113" s="1">
        <v>40</v>
      </c>
      <c r="C113" s="1">
        <v>0</v>
      </c>
      <c r="D113" s="1">
        <v>0</v>
      </c>
      <c r="E113" s="1">
        <v>0</v>
      </c>
      <c r="F113" s="1">
        <v>345.58333333333331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823.24128686327083</v>
      </c>
      <c r="M113" s="1">
        <v>713.22151898734182</v>
      </c>
      <c r="N113" s="1">
        <v>0</v>
      </c>
      <c r="O113" s="1">
        <v>1280.4000000000001</v>
      </c>
      <c r="P113" s="1">
        <v>669.04810996563572</v>
      </c>
      <c r="Q113" s="1">
        <v>0</v>
      </c>
      <c r="R113" s="1">
        <v>456.5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144345</v>
      </c>
      <c r="AD113" s="1">
        <v>636.65277777777783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52.857142857142854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687.95652173913038</v>
      </c>
      <c r="BK113" s="1">
        <v>422.88046647230323</v>
      </c>
      <c r="BL113" s="1">
        <v>6661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159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795.41401273885356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811.30693069306926</v>
      </c>
      <c r="CO113" s="1">
        <v>1127.8333333333333</v>
      </c>
      <c r="CP113" s="1">
        <v>0</v>
      </c>
      <c r="CQ113" s="1">
        <v>330.21249999999998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520.79999999999995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210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>
        <f>'金額（千円）'!FF113/台数!FF113</f>
        <v>753.26270022883295</v>
      </c>
    </row>
    <row r="114" spans="1:162" x14ac:dyDescent="0.4">
      <c r="A114" t="s">
        <v>101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241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153</v>
      </c>
      <c r="BK114" s="1">
        <v>91.333333333333329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>
        <f>'金額（千円）'!FF114/台数!FF114</f>
        <v>139.14285714285714</v>
      </c>
    </row>
    <row r="115" spans="1:162" x14ac:dyDescent="0.4">
      <c r="A115" t="s">
        <v>102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495.83333333333331</v>
      </c>
      <c r="M115" s="1">
        <v>434.875</v>
      </c>
      <c r="N115" s="1">
        <v>0</v>
      </c>
      <c r="O115" s="1">
        <v>0</v>
      </c>
      <c r="P115" s="1">
        <v>697.71428571428567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308.5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436.25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1222.0666666666666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288.5</v>
      </c>
      <c r="CO115" s="1">
        <v>0</v>
      </c>
      <c r="CP115" s="1">
        <v>0</v>
      </c>
      <c r="CQ115" s="1">
        <v>360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>
        <f>'金額（千円）'!FF115/台数!FF115</f>
        <v>646.96825396825398</v>
      </c>
    </row>
    <row r="116" spans="1:162" x14ac:dyDescent="0.4">
      <c r="A116" t="s">
        <v>103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t="e">
        <f>'金額（千円）'!FF116/台数!FF116</f>
        <v>#DIV/0!</v>
      </c>
    </row>
    <row r="117" spans="1:162" x14ac:dyDescent="0.4">
      <c r="A117" t="s">
        <v>104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t="e">
        <f>'金額（千円）'!FF117/台数!FF117</f>
        <v>#DIV/0!</v>
      </c>
    </row>
    <row r="118" spans="1:162" x14ac:dyDescent="0.4">
      <c r="A118" t="s">
        <v>105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1782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>
        <f>'金額（千円）'!FF118/台数!FF118</f>
        <v>1782</v>
      </c>
    </row>
    <row r="119" spans="1:162" x14ac:dyDescent="0.4">
      <c r="A119" t="s">
        <v>106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t="e">
        <f>'金額（千円）'!FF119/台数!FF119</f>
        <v>#DIV/0!</v>
      </c>
    </row>
    <row r="120" spans="1:162" x14ac:dyDescent="0.4">
      <c r="A120" t="s">
        <v>107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600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0</v>
      </c>
      <c r="EC120" s="1">
        <v>0</v>
      </c>
      <c r="ED120" s="1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>
        <f>'金額（千円）'!FF120/台数!FF120</f>
        <v>600</v>
      </c>
    </row>
    <row r="121" spans="1:162" x14ac:dyDescent="0.4">
      <c r="A121" t="s">
        <v>108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350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383.75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250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235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470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300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>
        <f>'金額（千円）'!FF121/台数!FF121</f>
        <v>348.88888888888891</v>
      </c>
    </row>
    <row r="122" spans="1:162" x14ac:dyDescent="0.4">
      <c r="A122" t="s">
        <v>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t="e">
        <f>'金額（千円）'!FF122/台数!FF122</f>
        <v>#DIV/0!</v>
      </c>
    </row>
    <row r="123" spans="1:162" x14ac:dyDescent="0.4">
      <c r="A123" t="s">
        <v>109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1111.2258064516129</v>
      </c>
      <c r="M123" s="1">
        <v>1073.5769230769231</v>
      </c>
      <c r="N123" s="1">
        <v>0</v>
      </c>
      <c r="O123" s="1">
        <v>0</v>
      </c>
      <c r="P123" s="1">
        <v>707</v>
      </c>
      <c r="Q123" s="1">
        <v>0</v>
      </c>
      <c r="R123" s="1">
        <v>2410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1526.0487804878048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1326.1428571428571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1013.171875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337.33333333333331</v>
      </c>
      <c r="CO123" s="1">
        <v>936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>
        <f>'金額（千円）'!FF123/台数!FF123</f>
        <v>1135.1615120274914</v>
      </c>
    </row>
    <row r="124" spans="1:162" x14ac:dyDescent="0.4">
      <c r="A124" t="s">
        <v>110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289.61433649289097</v>
      </c>
      <c r="M124" s="1">
        <v>402.21453287197232</v>
      </c>
      <c r="N124" s="1">
        <v>0</v>
      </c>
      <c r="O124" s="1">
        <v>0</v>
      </c>
      <c r="P124" s="1">
        <v>281.17333333333335</v>
      </c>
      <c r="Q124" s="1">
        <v>0</v>
      </c>
      <c r="R124" s="1">
        <v>322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271.37763371150731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227.43905817174516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300.93473895582332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320.39999999999998</v>
      </c>
      <c r="CL124" s="1">
        <v>0</v>
      </c>
      <c r="CM124" s="1">
        <v>0</v>
      </c>
      <c r="CN124" s="1">
        <v>236.37236084452974</v>
      </c>
      <c r="CO124" s="1">
        <v>292.16666666666669</v>
      </c>
      <c r="CP124" s="1">
        <v>0</v>
      </c>
      <c r="CQ124" s="1">
        <v>233.13071895424838</v>
      </c>
      <c r="CR124" s="1">
        <v>0</v>
      </c>
      <c r="CS124" s="1">
        <v>291.54838709677421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>
        <f>'金額（千円）'!FF124/台数!FF124</f>
        <v>269.23631947421057</v>
      </c>
    </row>
    <row r="125" spans="1:162" x14ac:dyDescent="0.4">
      <c r="A125" t="s">
        <v>111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551.60227588121006</v>
      </c>
      <c r="M125" s="1">
        <v>572.57822370865847</v>
      </c>
      <c r="N125" s="1">
        <v>0</v>
      </c>
      <c r="O125" s="1">
        <v>0</v>
      </c>
      <c r="P125" s="1">
        <v>532.44812445113541</v>
      </c>
      <c r="Q125" s="1">
        <v>0</v>
      </c>
      <c r="R125" s="1">
        <v>625.92696629213481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499.34199563578653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264.44444444444446</v>
      </c>
      <c r="BK125" s="1">
        <v>564.94033722438394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610.60407833636179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525.12338028169017</v>
      </c>
      <c r="CL125" s="1">
        <v>0</v>
      </c>
      <c r="CM125" s="1">
        <v>0</v>
      </c>
      <c r="CN125" s="1">
        <v>435.8</v>
      </c>
      <c r="CO125" s="1">
        <v>364.28</v>
      </c>
      <c r="CP125" s="1">
        <v>0</v>
      </c>
      <c r="CQ125" s="1">
        <v>495.25310173697272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>
        <f>'金額（千円）'!FF125/台数!FF125</f>
        <v>539.53831729734713</v>
      </c>
    </row>
    <row r="126" spans="1:162" x14ac:dyDescent="0.4">
      <c r="A126" t="s">
        <v>112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340.67200000000003</v>
      </c>
      <c r="M126" s="1">
        <v>556.45901639344265</v>
      </c>
      <c r="N126" s="1">
        <v>0</v>
      </c>
      <c r="O126" s="1">
        <v>0</v>
      </c>
      <c r="P126" s="1">
        <v>240.97346368715083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258.9438202247191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271.53846153846155</v>
      </c>
      <c r="BK126" s="1">
        <v>244.58920187793427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619.70000000000005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213.07407407407408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>
        <f>'金額（千円）'!FF126/台数!FF126</f>
        <v>291.66328471781867</v>
      </c>
    </row>
    <row r="127" spans="1:162" x14ac:dyDescent="0.4">
      <c r="A127" t="s">
        <v>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t="e">
        <f>'金額（千円）'!FF127/台数!FF127</f>
        <v>#DIV/0!</v>
      </c>
    </row>
    <row r="128" spans="1:162" x14ac:dyDescent="0.4">
      <c r="A128" t="s">
        <v>113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851.42091836734699</v>
      </c>
      <c r="M128" s="1">
        <v>695.17879746835445</v>
      </c>
      <c r="N128" s="1">
        <v>0</v>
      </c>
      <c r="O128" s="1">
        <v>0</v>
      </c>
      <c r="P128" s="1">
        <v>781.85877862595419</v>
      </c>
      <c r="Q128" s="1">
        <v>0</v>
      </c>
      <c r="R128" s="1">
        <v>2009.8333333333333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867.61481481481485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960.03370786516859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1026.695352839931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1016.5</v>
      </c>
      <c r="CL128" s="1">
        <v>0</v>
      </c>
      <c r="CM128" s="1">
        <v>0</v>
      </c>
      <c r="CN128" s="1">
        <v>692.98870056497174</v>
      </c>
      <c r="CO128" s="1">
        <v>645.66666666666663</v>
      </c>
      <c r="CP128" s="1">
        <v>0</v>
      </c>
      <c r="CQ128" s="1">
        <v>1005.0416666666666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>
        <f>'金額（千円）'!FF128/台数!FF128</f>
        <v>848.81517655897824</v>
      </c>
    </row>
    <row r="129" spans="1:162" x14ac:dyDescent="0.4">
      <c r="A129" t="s">
        <v>114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954.80373831775705</v>
      </c>
      <c r="M129" s="1">
        <v>907.78216123499146</v>
      </c>
      <c r="N129" s="1">
        <v>0</v>
      </c>
      <c r="O129" s="1">
        <v>1133.5042321644498</v>
      </c>
      <c r="P129" s="1">
        <v>815.022271714922</v>
      </c>
      <c r="Q129" s="1">
        <v>0</v>
      </c>
      <c r="R129" s="1">
        <v>613.25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1136.4826388888889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370.31818181818181</v>
      </c>
      <c r="BK129" s="1">
        <v>961.38932948810384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1212.9485018726591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1110.75</v>
      </c>
      <c r="CL129" s="1">
        <v>0</v>
      </c>
      <c r="CM129" s="1">
        <v>0</v>
      </c>
      <c r="CN129" s="1">
        <v>686.2</v>
      </c>
      <c r="CO129" s="1">
        <v>737.78378378378375</v>
      </c>
      <c r="CP129" s="1">
        <v>0</v>
      </c>
      <c r="CQ129" s="1">
        <v>709.35802469135797</v>
      </c>
      <c r="CR129" s="1">
        <v>0</v>
      </c>
      <c r="CS129" s="1">
        <v>456.15384615384613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247.85714285714286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>
        <f>'金額（千円）'!FF129/台数!FF129</f>
        <v>1017.289848812095</v>
      </c>
    </row>
    <row r="130" spans="1:162" x14ac:dyDescent="0.4">
      <c r="A130" t="s">
        <v>115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t="e">
        <f>'金額（千円）'!FF130/台数!FF130</f>
        <v>#DIV/0!</v>
      </c>
    </row>
    <row r="131" spans="1:162" x14ac:dyDescent="0.4">
      <c r="A131" t="s">
        <v>116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424.72222222222223</v>
      </c>
      <c r="M131" s="1">
        <v>551.39726027397262</v>
      </c>
      <c r="N131" s="1">
        <v>0</v>
      </c>
      <c r="O131" s="1">
        <v>0</v>
      </c>
      <c r="P131" s="1">
        <v>363.11111111111109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564.02941176470586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548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526.125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441</v>
      </c>
      <c r="CO131" s="1">
        <v>0</v>
      </c>
      <c r="CP131" s="1">
        <v>0</v>
      </c>
      <c r="CQ131" s="1">
        <v>0</v>
      </c>
      <c r="CR131" s="1">
        <v>0</v>
      </c>
      <c r="CS131" s="1">
        <v>383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>
        <f>'金額（千円）'!FF131/台数!FF131</f>
        <v>523.47719298245613</v>
      </c>
    </row>
    <row r="132" spans="1:162" x14ac:dyDescent="0.4">
      <c r="A132" t="s">
        <v>117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293.02966926070042</v>
      </c>
      <c r="M132" s="1">
        <v>360.60769230769233</v>
      </c>
      <c r="N132" s="1">
        <v>0</v>
      </c>
      <c r="O132" s="1">
        <v>0</v>
      </c>
      <c r="P132" s="1">
        <v>453.68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322.48807157057655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449.11111111111109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249.63312883435583</v>
      </c>
      <c r="BK132" s="1">
        <v>225.94736842105263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274.79380445304935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261.04716981132077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0</v>
      </c>
      <c r="DC132" s="1">
        <v>450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>
        <v>0</v>
      </c>
      <c r="DZ132" s="1">
        <v>0</v>
      </c>
      <c r="EA132" s="1">
        <v>0</v>
      </c>
      <c r="EB132" s="1">
        <v>0</v>
      </c>
      <c r="EC132" s="1">
        <v>0</v>
      </c>
      <c r="ED132" s="1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>
        <f>'金額（千円）'!FF132/台数!FF132</f>
        <v>278.30938021301165</v>
      </c>
    </row>
    <row r="133" spans="1:162" x14ac:dyDescent="0.4">
      <c r="A133" t="s">
        <v>118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2356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210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810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>
        <f>'金額（千円）'!FF133/台数!FF133</f>
        <v>1125.3333333333333</v>
      </c>
    </row>
    <row r="134" spans="1:162" x14ac:dyDescent="0.4">
      <c r="A134" t="s">
        <v>119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268.5</v>
      </c>
      <c r="M134" s="1">
        <v>381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>
        <f>'金額（千円）'!FF134/台数!FF134</f>
        <v>306</v>
      </c>
    </row>
    <row r="135" spans="1:162" x14ac:dyDescent="0.4">
      <c r="A135" t="s">
        <v>120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403.58695652173913</v>
      </c>
      <c r="M135" s="1">
        <v>371.18181818181819</v>
      </c>
      <c r="N135" s="1">
        <v>0</v>
      </c>
      <c r="O135" s="1">
        <v>0</v>
      </c>
      <c r="P135" s="1">
        <v>246.66666666666666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401.62903225806451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265.10884353741494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375.42268041237111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323.26923076923077</v>
      </c>
      <c r="CO135" s="1">
        <v>354.83333333333331</v>
      </c>
      <c r="CP135" s="1">
        <v>0</v>
      </c>
      <c r="CQ135" s="1">
        <v>60.491803278688522</v>
      </c>
      <c r="CR135" s="1">
        <v>0</v>
      </c>
      <c r="CS135" s="1">
        <v>243.2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>
        <f>'金額（千円）'!FF135/台数!FF135</f>
        <v>299.05385735080057</v>
      </c>
    </row>
    <row r="136" spans="1:162" x14ac:dyDescent="0.4">
      <c r="A136" t="s">
        <v>121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339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4982</v>
      </c>
      <c r="CD136" s="1">
        <v>0</v>
      </c>
      <c r="CE136" s="1">
        <v>0</v>
      </c>
      <c r="CF136" s="1">
        <v>0</v>
      </c>
      <c r="CG136" s="1">
        <v>504.5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>
        <f>'金額（千円）'!FF136/台数!FF136</f>
        <v>2262.4</v>
      </c>
    </row>
    <row r="137" spans="1:162" x14ac:dyDescent="0.4">
      <c r="A137" t="s">
        <v>122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493.92156862745099</v>
      </c>
      <c r="M137" s="1">
        <v>677.88265306122446</v>
      </c>
      <c r="N137" s="1">
        <v>0</v>
      </c>
      <c r="O137" s="1">
        <v>0</v>
      </c>
      <c r="P137" s="1">
        <v>488.90731707317076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538.36986301369859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455.28806584362138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481.00350877192983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514.875</v>
      </c>
      <c r="CL137" s="1">
        <v>0</v>
      </c>
      <c r="CM137" s="1">
        <v>0</v>
      </c>
      <c r="CN137" s="1">
        <v>442.87777777777779</v>
      </c>
      <c r="CO137" s="1">
        <v>838.84615384615381</v>
      </c>
      <c r="CP137" s="1">
        <v>0</v>
      </c>
      <c r="CQ137" s="1">
        <v>508.25</v>
      </c>
      <c r="CR137" s="1">
        <v>0</v>
      </c>
      <c r="CS137" s="1">
        <v>351.6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>
        <f>'金額（千円）'!FF137/台数!FF137</f>
        <v>513.23883495145628</v>
      </c>
    </row>
    <row r="138" spans="1:162" x14ac:dyDescent="0.4">
      <c r="A138" t="s">
        <v>123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430.7348484848485</v>
      </c>
      <c r="M138" s="1">
        <v>435.96531791907512</v>
      </c>
      <c r="N138" s="1">
        <v>0</v>
      </c>
      <c r="O138" s="1">
        <v>0</v>
      </c>
      <c r="P138" s="1">
        <v>379.18947368421055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483.55813953488371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346.68027210884355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355.59183673469386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380.8</v>
      </c>
      <c r="CO138" s="1">
        <v>921</v>
      </c>
      <c r="CP138" s="1">
        <v>0</v>
      </c>
      <c r="CQ138" s="1">
        <v>517.6</v>
      </c>
      <c r="CR138" s="1">
        <v>0</v>
      </c>
      <c r="CS138" s="1">
        <v>277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>
        <f>'金額（千円）'!FF138/台数!FF138</f>
        <v>405.15384615384613</v>
      </c>
    </row>
    <row r="139" spans="1:162" x14ac:dyDescent="0.4">
      <c r="A139" t="s">
        <v>124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510.28033472803349</v>
      </c>
      <c r="M139" s="1">
        <v>555.46798029556646</v>
      </c>
      <c r="N139" s="1">
        <v>0</v>
      </c>
      <c r="O139" s="1">
        <v>0</v>
      </c>
      <c r="P139" s="1">
        <v>383.33864541832668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463.5625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439.61403508771929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520.22873900293257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1283</v>
      </c>
      <c r="CL139" s="1">
        <v>0</v>
      </c>
      <c r="CM139" s="1">
        <v>0</v>
      </c>
      <c r="CN139" s="1">
        <v>408.87179487179486</v>
      </c>
      <c r="CO139" s="1">
        <v>324</v>
      </c>
      <c r="CP139" s="1">
        <v>0</v>
      </c>
      <c r="CQ139" s="1">
        <v>466.1764705882353</v>
      </c>
      <c r="CR139" s="1">
        <v>0</v>
      </c>
      <c r="CS139" s="1">
        <v>341.22727272727275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>
        <f>'金額（千円）'!FF139/台数!FF139</f>
        <v>474.28227300802962</v>
      </c>
    </row>
    <row r="140" spans="1:162" x14ac:dyDescent="0.4">
      <c r="A140" t="s">
        <v>125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412.04693140794222</v>
      </c>
      <c r="M140" s="1">
        <v>497.31645569620252</v>
      </c>
      <c r="N140" s="1">
        <v>0</v>
      </c>
      <c r="O140" s="1">
        <v>0</v>
      </c>
      <c r="P140" s="1">
        <v>425.8840579710145</v>
      </c>
      <c r="Q140" s="1">
        <v>0</v>
      </c>
      <c r="R140" s="1">
        <v>2212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387.78301886792451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407.32219570405726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476.31381733021078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537.5</v>
      </c>
      <c r="CL140" s="1">
        <v>0</v>
      </c>
      <c r="CM140" s="1">
        <v>0</v>
      </c>
      <c r="CN140" s="1">
        <v>328.79881656804736</v>
      </c>
      <c r="CO140" s="1">
        <v>437.4</v>
      </c>
      <c r="CP140" s="1">
        <v>0</v>
      </c>
      <c r="CQ140" s="1">
        <v>375.55882352941177</v>
      </c>
      <c r="CR140" s="1">
        <v>0</v>
      </c>
      <c r="CS140" s="1">
        <v>335.45833333333331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0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>
        <f>'金額（千円）'!FF140/台数!FF140</f>
        <v>420.80465302847972</v>
      </c>
    </row>
    <row r="141" spans="1:162" x14ac:dyDescent="0.4">
      <c r="A141" t="s">
        <v>126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334.22535211267603</v>
      </c>
      <c r="M141" s="1">
        <v>483.625</v>
      </c>
      <c r="N141" s="1">
        <v>0</v>
      </c>
      <c r="O141" s="1">
        <v>0</v>
      </c>
      <c r="P141" s="1">
        <v>327.74074074074076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362.05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392.13513513513516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385.14285714285717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344</v>
      </c>
      <c r="CL141" s="1">
        <v>0</v>
      </c>
      <c r="CM141" s="1">
        <v>0</v>
      </c>
      <c r="CN141" s="1">
        <v>316.61538461538464</v>
      </c>
      <c r="CO141" s="1">
        <v>0</v>
      </c>
      <c r="CP141" s="1">
        <v>0</v>
      </c>
      <c r="CQ141" s="1">
        <v>263.75</v>
      </c>
      <c r="CR141" s="1">
        <v>0</v>
      </c>
      <c r="CS141" s="1">
        <v>278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>
        <f>'金額（千円）'!FF141/台数!FF141</f>
        <v>357.57707509881425</v>
      </c>
    </row>
    <row r="142" spans="1:162" x14ac:dyDescent="0.4">
      <c r="A142" t="s">
        <v>127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520.70526315789471</v>
      </c>
      <c r="M142" s="1">
        <v>486.43333333333334</v>
      </c>
      <c r="N142" s="1">
        <v>0</v>
      </c>
      <c r="O142" s="1">
        <v>0</v>
      </c>
      <c r="P142" s="1">
        <v>424.18095238095236</v>
      </c>
      <c r="Q142" s="1">
        <v>0</v>
      </c>
      <c r="R142" s="1">
        <v>2446.5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497.44347826086954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477.8679245283019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494.09278350515461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993</v>
      </c>
      <c r="CL142" s="1">
        <v>0</v>
      </c>
      <c r="CM142" s="1">
        <v>0</v>
      </c>
      <c r="CN142" s="1">
        <v>410.17948717948718</v>
      </c>
      <c r="CO142" s="1">
        <v>249</v>
      </c>
      <c r="CP142" s="1">
        <v>0</v>
      </c>
      <c r="CQ142" s="1">
        <v>305</v>
      </c>
      <c r="CR142" s="1">
        <v>0</v>
      </c>
      <c r="CS142" s="1">
        <v>372.5263157894737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0</v>
      </c>
      <c r="DV142" s="1">
        <v>0</v>
      </c>
      <c r="DW142" s="1">
        <v>0</v>
      </c>
      <c r="DX142" s="1">
        <v>0</v>
      </c>
      <c r="DY142" s="1">
        <v>0</v>
      </c>
      <c r="DZ142" s="1">
        <v>0</v>
      </c>
      <c r="EA142" s="1">
        <v>0</v>
      </c>
      <c r="EB142" s="1">
        <v>0</v>
      </c>
      <c r="EC142" s="1">
        <v>0</v>
      </c>
      <c r="ED142" s="1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0</v>
      </c>
      <c r="EM142" s="1">
        <v>0</v>
      </c>
      <c r="EN142" s="1">
        <v>0</v>
      </c>
      <c r="EO142" s="1">
        <v>0</v>
      </c>
      <c r="EP142" s="1">
        <v>0</v>
      </c>
      <c r="EQ142" s="1">
        <v>0</v>
      </c>
      <c r="ER142" s="1">
        <v>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">
        <v>0</v>
      </c>
      <c r="FE142" s="1">
        <v>0</v>
      </c>
      <c r="FF142">
        <f>'金額（千円）'!FF142/台数!FF142</f>
        <v>484.5356738391846</v>
      </c>
    </row>
    <row r="143" spans="1:162" x14ac:dyDescent="0.4">
      <c r="A143" t="s">
        <v>128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431.4</v>
      </c>
      <c r="M143" s="1">
        <v>558.9473684210526</v>
      </c>
      <c r="N143" s="1">
        <v>0</v>
      </c>
      <c r="O143" s="1">
        <v>0</v>
      </c>
      <c r="P143" s="1">
        <v>393.4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521.6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267.66666666666669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300.42857142857144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635</v>
      </c>
      <c r="CO143" s="1">
        <v>0</v>
      </c>
      <c r="CP143" s="1">
        <v>0</v>
      </c>
      <c r="CQ143" s="1">
        <v>0</v>
      </c>
      <c r="CR143" s="1">
        <v>0</v>
      </c>
      <c r="CS143" s="1">
        <v>420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>
        <f>'金額（千円）'!FF143/台数!FF143</f>
        <v>448.68965517241378</v>
      </c>
    </row>
    <row r="144" spans="1:162" x14ac:dyDescent="0.4">
      <c r="A144" t="s">
        <v>129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538.03278688524586</v>
      </c>
      <c r="M144" s="1">
        <v>575.80314960629926</v>
      </c>
      <c r="N144" s="1">
        <v>0</v>
      </c>
      <c r="O144" s="1">
        <v>0</v>
      </c>
      <c r="P144" s="1">
        <v>371.24242424242425</v>
      </c>
      <c r="Q144" s="1">
        <v>0</v>
      </c>
      <c r="R144" s="1">
        <v>1141.6666666666667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729.63235294117646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466.59166666666664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533.78625954198469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372</v>
      </c>
      <c r="CL144" s="1">
        <v>0</v>
      </c>
      <c r="CM144" s="1">
        <v>0</v>
      </c>
      <c r="CN144" s="1">
        <v>343.35714285714283</v>
      </c>
      <c r="CO144" s="1">
        <v>265</v>
      </c>
      <c r="CP144" s="1">
        <v>0</v>
      </c>
      <c r="CQ144" s="1">
        <v>587.05882352941171</v>
      </c>
      <c r="CR144" s="1">
        <v>0</v>
      </c>
      <c r="CS144" s="1">
        <v>336.69230769230768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>
        <f>'金額（千円）'!FF144/台数!FF144</f>
        <v>515.4056224899598</v>
      </c>
    </row>
    <row r="145" spans="1:162" x14ac:dyDescent="0.4">
      <c r="A145" t="s">
        <v>130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454.59848484848487</v>
      </c>
      <c r="M145" s="1">
        <v>474.42857142857144</v>
      </c>
      <c r="N145" s="1">
        <v>0</v>
      </c>
      <c r="O145" s="1">
        <v>0</v>
      </c>
      <c r="P145" s="1">
        <v>349.24096385542168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445.95180722891564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365.34328358208955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448.83732057416267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554.75</v>
      </c>
      <c r="CL145" s="1">
        <v>0</v>
      </c>
      <c r="CM145" s="1">
        <v>0</v>
      </c>
      <c r="CN145" s="1">
        <v>364.03846153846155</v>
      </c>
      <c r="CO145" s="1">
        <v>340.8</v>
      </c>
      <c r="CP145" s="1">
        <v>0</v>
      </c>
      <c r="CQ145" s="1">
        <v>435.125</v>
      </c>
      <c r="CR145" s="1">
        <v>0</v>
      </c>
      <c r="CS145" s="1">
        <v>321.66666666666669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>
        <f>'金額（千円）'!FF145/台数!FF145</f>
        <v>423.99749373433582</v>
      </c>
    </row>
    <row r="146" spans="1:162" x14ac:dyDescent="0.4">
      <c r="A146" t="s">
        <v>131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487.31055900621118</v>
      </c>
      <c r="M146" s="1">
        <v>453.52405063291138</v>
      </c>
      <c r="N146" s="1">
        <v>0</v>
      </c>
      <c r="O146" s="1">
        <v>0</v>
      </c>
      <c r="P146" s="1">
        <v>251.4</v>
      </c>
      <c r="Q146" s="1">
        <v>0</v>
      </c>
      <c r="R146" s="1">
        <v>997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310.77777777777777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252.57692307692307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339.95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1090</v>
      </c>
      <c r="CO146" s="1">
        <v>0</v>
      </c>
      <c r="CP146" s="1">
        <v>0</v>
      </c>
      <c r="CQ146" s="1">
        <v>235.9375</v>
      </c>
      <c r="CR146" s="1">
        <v>0</v>
      </c>
      <c r="CS146" s="1">
        <v>470.2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">
        <v>0</v>
      </c>
      <c r="EA146" s="1">
        <v>0</v>
      </c>
      <c r="EB146" s="1">
        <v>0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">
        <v>0</v>
      </c>
      <c r="EP146" s="1">
        <v>0</v>
      </c>
      <c r="EQ146" s="1">
        <v>0</v>
      </c>
      <c r="ER146" s="1">
        <v>0</v>
      </c>
      <c r="ES146" s="1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">
        <v>0</v>
      </c>
      <c r="FE146" s="1">
        <v>0</v>
      </c>
      <c r="FF146">
        <f>'金額（千円）'!FF146/台数!FF146</f>
        <v>386.60643821391483</v>
      </c>
    </row>
    <row r="147" spans="1:162" x14ac:dyDescent="0.4">
      <c r="A147" t="s">
        <v>132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t="e">
        <f>'金額（千円）'!FF147/台数!FF147</f>
        <v>#DIV/0!</v>
      </c>
    </row>
    <row r="148" spans="1:162" x14ac:dyDescent="0.4">
      <c r="A148" t="s">
        <v>133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980.5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>
        <f>'金額（千円）'!FF148/台数!FF148</f>
        <v>980.5</v>
      </c>
    </row>
    <row r="149" spans="1:162" x14ac:dyDescent="0.4">
      <c r="A149" t="s">
        <v>134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2001.5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">
        <v>0</v>
      </c>
      <c r="FE149" s="1">
        <v>0</v>
      </c>
      <c r="FF149">
        <f>'金額（千円）'!FF149/台数!FF149</f>
        <v>2001.5</v>
      </c>
    </row>
    <row r="150" spans="1:162" x14ac:dyDescent="0.4">
      <c r="A150" t="s">
        <v>135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657.21833648393192</v>
      </c>
      <c r="M150" s="1">
        <v>604.26255860683193</v>
      </c>
      <c r="N150" s="1">
        <v>0</v>
      </c>
      <c r="O150" s="1">
        <v>1355</v>
      </c>
      <c r="P150" s="1">
        <v>602.41783216783222</v>
      </c>
      <c r="Q150" s="1">
        <v>0</v>
      </c>
      <c r="R150" s="1">
        <v>774.25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606.5454545454545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616.85714285714289</v>
      </c>
      <c r="BK150" s="1">
        <v>712.22137983320692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670.49106203995791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818.83333333333337</v>
      </c>
      <c r="CL150" s="1">
        <v>0</v>
      </c>
      <c r="CM150" s="1">
        <v>0</v>
      </c>
      <c r="CN150" s="1">
        <v>612.12790697674416</v>
      </c>
      <c r="CO150" s="1">
        <v>337.5</v>
      </c>
      <c r="CP150" s="1">
        <v>0</v>
      </c>
      <c r="CQ150" s="1">
        <v>618.54642857142858</v>
      </c>
      <c r="CR150" s="1">
        <v>0</v>
      </c>
      <c r="CS150" s="1">
        <v>473.46153846153845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>
        <f>'金額（千円）'!FF150/台数!FF150</f>
        <v>641.90472888642353</v>
      </c>
    </row>
    <row r="151" spans="1:162" x14ac:dyDescent="0.4">
      <c r="A151" t="s">
        <v>136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479.73906911142456</v>
      </c>
      <c r="M151" s="1">
        <v>575.86118067978532</v>
      </c>
      <c r="N151" s="1">
        <v>0</v>
      </c>
      <c r="O151" s="1">
        <v>532.66666666666663</v>
      </c>
      <c r="P151" s="1">
        <v>422.17733990147781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436.3640483383686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311.36363636363637</v>
      </c>
      <c r="BK151" s="1">
        <v>461.40211640211641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477.38572032108152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445.375</v>
      </c>
      <c r="CO151" s="1">
        <v>841</v>
      </c>
      <c r="CP151" s="1">
        <v>0</v>
      </c>
      <c r="CQ151" s="1">
        <v>425.77934272300467</v>
      </c>
      <c r="CR151" s="1">
        <v>0</v>
      </c>
      <c r="CS151" s="1">
        <v>282.5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0</v>
      </c>
      <c r="DS151" s="1">
        <v>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>
        <v>0</v>
      </c>
      <c r="DZ151" s="1">
        <v>0</v>
      </c>
      <c r="EA151" s="1">
        <v>0</v>
      </c>
      <c r="EB151" s="1">
        <v>0</v>
      </c>
      <c r="EC151" s="1">
        <v>0</v>
      </c>
      <c r="ED151" s="1">
        <v>0</v>
      </c>
      <c r="EE151" s="1">
        <v>0</v>
      </c>
      <c r="EF151" s="1">
        <v>0</v>
      </c>
      <c r="EG151" s="1">
        <v>0</v>
      </c>
      <c r="EH151" s="1">
        <v>0</v>
      </c>
      <c r="EI151" s="1">
        <v>0</v>
      </c>
      <c r="EJ151" s="1">
        <v>0</v>
      </c>
      <c r="EK151" s="1">
        <v>0</v>
      </c>
      <c r="EL151" s="1">
        <v>0</v>
      </c>
      <c r="EM151" s="1">
        <v>0</v>
      </c>
      <c r="EN151" s="1">
        <v>0</v>
      </c>
      <c r="EO151" s="1">
        <v>0</v>
      </c>
      <c r="EP151" s="1">
        <v>0</v>
      </c>
      <c r="EQ151" s="1">
        <v>0</v>
      </c>
      <c r="ER151" s="1">
        <v>0</v>
      </c>
      <c r="ES151" s="1">
        <v>0</v>
      </c>
      <c r="ET151" s="1">
        <v>0</v>
      </c>
      <c r="EU151" s="1">
        <v>0</v>
      </c>
      <c r="EV151" s="1">
        <v>0</v>
      </c>
      <c r="EW151" s="1">
        <v>0</v>
      </c>
      <c r="EX151" s="1">
        <v>0</v>
      </c>
      <c r="EY151" s="1">
        <v>0</v>
      </c>
      <c r="EZ151" s="1">
        <v>0</v>
      </c>
      <c r="FA151" s="1">
        <v>0</v>
      </c>
      <c r="FB151" s="1">
        <v>0</v>
      </c>
      <c r="FC151" s="1">
        <v>0</v>
      </c>
      <c r="FD151" s="1">
        <v>0</v>
      </c>
      <c r="FE151" s="1">
        <v>0</v>
      </c>
      <c r="FF151">
        <f>'金額（千円）'!FF151/台数!FF151</f>
        <v>484.77554051823734</v>
      </c>
    </row>
    <row r="152" spans="1:162" x14ac:dyDescent="0.4">
      <c r="A152" t="s">
        <v>137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">
        <v>0</v>
      </c>
      <c r="EA152" s="1">
        <v>0</v>
      </c>
      <c r="EB152" s="1">
        <v>0</v>
      </c>
      <c r="EC152" s="1">
        <v>0</v>
      </c>
      <c r="ED152" s="1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">
        <v>0</v>
      </c>
      <c r="EP152" s="1">
        <v>0</v>
      </c>
      <c r="EQ152" s="1">
        <v>0</v>
      </c>
      <c r="ER152" s="1">
        <v>0</v>
      </c>
      <c r="ES152" s="1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">
        <v>0</v>
      </c>
      <c r="FE152" s="1">
        <v>0</v>
      </c>
      <c r="FF152" t="e">
        <f>'金額（千円）'!FF152/台数!FF152</f>
        <v>#DIV/0!</v>
      </c>
    </row>
    <row r="153" spans="1:162" x14ac:dyDescent="0.4">
      <c r="A153" t="s">
        <v>138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0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">
        <v>0</v>
      </c>
      <c r="EP153" s="1">
        <v>0</v>
      </c>
      <c r="EQ153" s="1">
        <v>0</v>
      </c>
      <c r="ER153" s="1">
        <v>0</v>
      </c>
      <c r="ES153" s="1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">
        <v>0</v>
      </c>
      <c r="FE153" s="1">
        <v>0</v>
      </c>
      <c r="FF153" t="e">
        <f>'金額（千円）'!FF153/台数!FF153</f>
        <v>#DIV/0!</v>
      </c>
    </row>
    <row r="154" spans="1:162" x14ac:dyDescent="0.4">
      <c r="A154" t="s">
        <v>139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336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109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">
        <v>0</v>
      </c>
      <c r="EA154" s="1">
        <v>0</v>
      </c>
      <c r="EB154" s="1">
        <v>0</v>
      </c>
      <c r="EC154" s="1">
        <v>0</v>
      </c>
      <c r="ED154" s="1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">
        <v>0</v>
      </c>
      <c r="EP154" s="1">
        <v>0</v>
      </c>
      <c r="EQ154" s="1">
        <v>0</v>
      </c>
      <c r="ER154" s="1">
        <v>0</v>
      </c>
      <c r="ES154" s="1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">
        <v>0</v>
      </c>
      <c r="FE154" s="1">
        <v>0</v>
      </c>
      <c r="FF154">
        <f>'金額（千円）'!FF154/台数!FF154</f>
        <v>161.38461538461539</v>
      </c>
    </row>
    <row r="155" spans="1:162" x14ac:dyDescent="0.4">
      <c r="A155" t="s">
        <v>140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859.40740740740739</v>
      </c>
      <c r="M155" s="1">
        <v>1443.7126436781609</v>
      </c>
      <c r="N155" s="1">
        <v>0</v>
      </c>
      <c r="O155" s="1">
        <v>1338.2148760330579</v>
      </c>
      <c r="P155" s="1">
        <v>254.75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1185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365.5</v>
      </c>
      <c r="BK155" s="1">
        <v>1362.6598639455783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1447.4862385321101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209</v>
      </c>
      <c r="CO155" s="1">
        <v>537.5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0</v>
      </c>
      <c r="DS155" s="1">
        <v>0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>
        <v>0</v>
      </c>
      <c r="DZ155" s="1">
        <v>0</v>
      </c>
      <c r="EA155" s="1">
        <v>0</v>
      </c>
      <c r="EB155" s="1">
        <v>0</v>
      </c>
      <c r="EC155" s="1">
        <v>0</v>
      </c>
      <c r="ED155" s="1">
        <v>0</v>
      </c>
      <c r="EE155" s="1">
        <v>0</v>
      </c>
      <c r="EF155" s="1">
        <v>0</v>
      </c>
      <c r="EG155" s="1">
        <v>0</v>
      </c>
      <c r="EH155" s="1">
        <v>0</v>
      </c>
      <c r="EI155" s="1">
        <v>0</v>
      </c>
      <c r="EJ155" s="1">
        <v>0</v>
      </c>
      <c r="EK155" s="1">
        <v>0</v>
      </c>
      <c r="EL155" s="1">
        <v>0</v>
      </c>
      <c r="EM155" s="1">
        <v>0</v>
      </c>
      <c r="EN155" s="1">
        <v>0</v>
      </c>
      <c r="EO155" s="1">
        <v>0</v>
      </c>
      <c r="EP155" s="1">
        <v>0</v>
      </c>
      <c r="EQ155" s="1">
        <v>0</v>
      </c>
      <c r="ER155" s="1">
        <v>0</v>
      </c>
      <c r="ES155" s="1">
        <v>0</v>
      </c>
      <c r="ET155" s="1">
        <v>0</v>
      </c>
      <c r="EU155" s="1">
        <v>0</v>
      </c>
      <c r="EV155" s="1">
        <v>0</v>
      </c>
      <c r="EW155" s="1">
        <v>0</v>
      </c>
      <c r="EX155" s="1">
        <v>0</v>
      </c>
      <c r="EY155" s="1">
        <v>0</v>
      </c>
      <c r="EZ155" s="1">
        <v>0</v>
      </c>
      <c r="FA155" s="1">
        <v>0</v>
      </c>
      <c r="FB155" s="1">
        <v>0</v>
      </c>
      <c r="FC155" s="1">
        <v>0</v>
      </c>
      <c r="FD155" s="1">
        <v>0</v>
      </c>
      <c r="FE155" s="1">
        <v>0</v>
      </c>
      <c r="FF155">
        <f>'金額（千円）'!FF155/台数!FF155</f>
        <v>1372.0876712328768</v>
      </c>
    </row>
    <row r="156" spans="1:162" x14ac:dyDescent="0.4">
      <c r="A156" t="s">
        <v>141</v>
      </c>
      <c r="B156" s="1">
        <v>114.65576592082616</v>
      </c>
      <c r="C156" s="1">
        <v>0</v>
      </c>
      <c r="D156" s="1">
        <v>0</v>
      </c>
      <c r="E156" s="1">
        <v>0</v>
      </c>
      <c r="F156" s="1">
        <v>122.07029702970297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215.3036506311839</v>
      </c>
      <c r="M156" s="1">
        <v>238.02670324645632</v>
      </c>
      <c r="N156" s="1">
        <v>0</v>
      </c>
      <c r="O156" s="1">
        <v>261.38588754134508</v>
      </c>
      <c r="P156" s="1">
        <v>221.91549295774647</v>
      </c>
      <c r="Q156" s="1">
        <v>0</v>
      </c>
      <c r="R156" s="1">
        <v>248.3932987634623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139.61643835616439</v>
      </c>
      <c r="Z156" s="1">
        <v>0</v>
      </c>
      <c r="AA156" s="1">
        <v>0</v>
      </c>
      <c r="AB156" s="1">
        <v>0</v>
      </c>
      <c r="AC156" s="1">
        <v>0</v>
      </c>
      <c r="AD156" s="1">
        <v>201.03493449781661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338.86649874055416</v>
      </c>
      <c r="BK156" s="1">
        <v>224.86095820591234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192.54721145243067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174.70510795155346</v>
      </c>
      <c r="CO156" s="1">
        <v>221.53531598513013</v>
      </c>
      <c r="CP156" s="1">
        <v>0</v>
      </c>
      <c r="CQ156" s="1">
        <v>188.64644970414201</v>
      </c>
      <c r="CR156" s="1">
        <v>0</v>
      </c>
      <c r="CS156" s="1">
        <v>322.96428571428572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">
        <v>0</v>
      </c>
      <c r="EA156" s="1">
        <v>0</v>
      </c>
      <c r="EB156" s="1">
        <v>0</v>
      </c>
      <c r="EC156" s="1">
        <v>133.62385321100916</v>
      </c>
      <c r="ED156" s="1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">
        <v>0</v>
      </c>
      <c r="EP156" s="1">
        <v>0</v>
      </c>
      <c r="EQ156" s="1">
        <v>0</v>
      </c>
      <c r="ER156" s="1">
        <v>0</v>
      </c>
      <c r="ES156" s="1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">
        <v>0</v>
      </c>
      <c r="FE156" s="1">
        <v>0</v>
      </c>
      <c r="FF156">
        <f>'金額（千円）'!FF156/台数!FF156</f>
        <v>210.54059516429015</v>
      </c>
    </row>
    <row r="157" spans="1:162" x14ac:dyDescent="0.4">
      <c r="A157" t="s">
        <v>142</v>
      </c>
      <c r="B157" s="1">
        <v>0</v>
      </c>
      <c r="C157" s="1">
        <v>0</v>
      </c>
      <c r="D157" s="1">
        <v>0</v>
      </c>
      <c r="E157" s="1">
        <v>1884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3723.5</v>
      </c>
      <c r="CD157" s="1">
        <v>17333.75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  <c r="ER157" s="1">
        <v>0</v>
      </c>
      <c r="ES157" s="1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">
        <v>0</v>
      </c>
      <c r="FE157" s="1">
        <v>0</v>
      </c>
      <c r="FF157">
        <f>'金額（千円）'!FF157/台数!FF157</f>
        <v>11238</v>
      </c>
    </row>
    <row r="158" spans="1:162" x14ac:dyDescent="0.4">
      <c r="A158" t="s">
        <v>143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225.61170212765958</v>
      </c>
      <c r="M158" s="1">
        <v>270.98356164383563</v>
      </c>
      <c r="N158" s="1">
        <v>0</v>
      </c>
      <c r="O158" s="1">
        <v>456</v>
      </c>
      <c r="P158" s="1">
        <v>254.07971014492753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226.46959459459458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109.875</v>
      </c>
      <c r="BK158" s="1">
        <v>258.11578947368423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246.49264705882354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223</v>
      </c>
      <c r="CO158" s="1">
        <v>173.96226415094338</v>
      </c>
      <c r="CP158" s="1">
        <v>0</v>
      </c>
      <c r="CQ158" s="1">
        <v>285.00980392156862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">
        <v>0</v>
      </c>
      <c r="EP158" s="1">
        <v>0</v>
      </c>
      <c r="EQ158" s="1">
        <v>0</v>
      </c>
      <c r="ER158" s="1">
        <v>0</v>
      </c>
      <c r="ES158" s="1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">
        <v>0</v>
      </c>
      <c r="FE158" s="1">
        <v>0</v>
      </c>
      <c r="FF158">
        <f>'金額（千円）'!FF158/台数!FF158</f>
        <v>248.41574724172517</v>
      </c>
    </row>
    <row r="159" spans="1:162" x14ac:dyDescent="0.4">
      <c r="A159" t="s">
        <v>144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860.5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">
        <v>0</v>
      </c>
      <c r="EP159" s="1">
        <v>0</v>
      </c>
      <c r="EQ159" s="1">
        <v>0</v>
      </c>
      <c r="ER159" s="1">
        <v>0</v>
      </c>
      <c r="ES159" s="1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">
        <v>0</v>
      </c>
      <c r="FE159" s="1">
        <v>0</v>
      </c>
      <c r="FF159">
        <f>'金額（千円）'!FF159/台数!FF159</f>
        <v>860.5</v>
      </c>
    </row>
    <row r="160" spans="1:162" x14ac:dyDescent="0.4">
      <c r="A160" t="s">
        <v>145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2408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1064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0</v>
      </c>
      <c r="DS160" s="1">
        <v>0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0</v>
      </c>
      <c r="DZ160" s="1">
        <v>0</v>
      </c>
      <c r="EA160" s="1">
        <v>0</v>
      </c>
      <c r="EB160" s="1">
        <v>0</v>
      </c>
      <c r="EC160" s="1">
        <v>0</v>
      </c>
      <c r="ED160" s="1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0</v>
      </c>
      <c r="EO160" s="1">
        <v>0</v>
      </c>
      <c r="EP160" s="1">
        <v>0</v>
      </c>
      <c r="EQ160" s="1">
        <v>0</v>
      </c>
      <c r="ER160" s="1">
        <v>0</v>
      </c>
      <c r="ES160" s="1">
        <v>0</v>
      </c>
      <c r="ET160" s="1">
        <v>0</v>
      </c>
      <c r="EU160" s="1">
        <v>0</v>
      </c>
      <c r="EV160" s="1">
        <v>0</v>
      </c>
      <c r="EW160" s="1">
        <v>0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0</v>
      </c>
      <c r="FD160" s="1">
        <v>0</v>
      </c>
      <c r="FE160" s="1">
        <v>0</v>
      </c>
      <c r="FF160">
        <f>'金額（千円）'!FF160/台数!FF160</f>
        <v>1736</v>
      </c>
    </row>
    <row r="161" spans="1:162" x14ac:dyDescent="0.4">
      <c r="A161" t="s">
        <v>146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">
        <v>0</v>
      </c>
      <c r="EA161" s="1">
        <v>0</v>
      </c>
      <c r="EB161" s="1">
        <v>0</v>
      </c>
      <c r="EC161" s="1">
        <v>0</v>
      </c>
      <c r="ED161" s="1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">
        <v>0</v>
      </c>
      <c r="EP161" s="1">
        <v>0</v>
      </c>
      <c r="EQ161" s="1">
        <v>0</v>
      </c>
      <c r="ER161" s="1">
        <v>0</v>
      </c>
      <c r="ES161" s="1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">
        <v>0</v>
      </c>
      <c r="FE161" s="1">
        <v>0</v>
      </c>
      <c r="FF161" t="e">
        <f>'金額（千円）'!FF161/台数!FF161</f>
        <v>#DIV/0!</v>
      </c>
    </row>
    <row r="162" spans="1:162" x14ac:dyDescent="0.4">
      <c r="A162" t="s">
        <v>147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">
        <v>0</v>
      </c>
      <c r="EA162" s="1">
        <v>0</v>
      </c>
      <c r="EB162" s="1">
        <v>0</v>
      </c>
      <c r="EC162" s="1">
        <v>0</v>
      </c>
      <c r="ED162" s="1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">
        <v>0</v>
      </c>
      <c r="EP162" s="1">
        <v>0</v>
      </c>
      <c r="EQ162" s="1">
        <v>0</v>
      </c>
      <c r="ER162" s="1">
        <v>0</v>
      </c>
      <c r="ES162" s="1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">
        <v>0</v>
      </c>
      <c r="FE162" s="1">
        <v>0</v>
      </c>
      <c r="FF162" t="e">
        <f>'金額（千円）'!FF162/台数!FF162</f>
        <v>#DIV/0!</v>
      </c>
    </row>
    <row r="163" spans="1:162" x14ac:dyDescent="0.4">
      <c r="A163" t="s">
        <v>148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164.61538461538461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">
        <v>0</v>
      </c>
      <c r="EA163" s="1">
        <v>0</v>
      </c>
      <c r="EB163" s="1">
        <v>0</v>
      </c>
      <c r="EC163" s="1">
        <v>0</v>
      </c>
      <c r="ED163" s="1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">
        <v>0</v>
      </c>
      <c r="EP163" s="1">
        <v>0</v>
      </c>
      <c r="EQ163" s="1">
        <v>0</v>
      </c>
      <c r="ER163" s="1">
        <v>0</v>
      </c>
      <c r="ES163" s="1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">
        <v>0</v>
      </c>
      <c r="FE163" s="1">
        <v>0</v>
      </c>
      <c r="FF163">
        <f>'金額（千円）'!FF163/台数!FF163</f>
        <v>164.61538461538461</v>
      </c>
    </row>
    <row r="164" spans="1:162" x14ac:dyDescent="0.4">
      <c r="A164" t="s">
        <v>149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">
        <v>0</v>
      </c>
      <c r="EA164" s="1">
        <v>0</v>
      </c>
      <c r="EB164" s="1">
        <v>0</v>
      </c>
      <c r="EC164" s="1">
        <v>0</v>
      </c>
      <c r="ED164" s="1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">
        <v>0</v>
      </c>
      <c r="EP164" s="1">
        <v>0</v>
      </c>
      <c r="EQ164" s="1">
        <v>0</v>
      </c>
      <c r="ER164" s="1">
        <v>0</v>
      </c>
      <c r="ES164" s="1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">
        <v>0</v>
      </c>
      <c r="FE164" s="1">
        <v>0</v>
      </c>
      <c r="FF164" t="e">
        <f>'金額（千円）'!FF164/台数!FF164</f>
        <v>#DIV/0!</v>
      </c>
    </row>
    <row r="165" spans="1:162" x14ac:dyDescent="0.4">
      <c r="A165" t="s">
        <v>150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">
        <v>0</v>
      </c>
      <c r="EA165" s="1">
        <v>0</v>
      </c>
      <c r="EB165" s="1">
        <v>0</v>
      </c>
      <c r="EC165" s="1">
        <v>0</v>
      </c>
      <c r="ED165" s="1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">
        <v>0</v>
      </c>
      <c r="EP165" s="1">
        <v>0</v>
      </c>
      <c r="EQ165" s="1">
        <v>0</v>
      </c>
      <c r="ER165" s="1">
        <v>0</v>
      </c>
      <c r="ES165" s="1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">
        <v>0</v>
      </c>
      <c r="FE165" s="1">
        <v>0</v>
      </c>
      <c r="FF165" t="e">
        <f>'金額（千円）'!FF165/台数!FF165</f>
        <v>#DIV/0!</v>
      </c>
    </row>
    <row r="166" spans="1:162" x14ac:dyDescent="0.4">
      <c r="A166" t="s">
        <v>151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0</v>
      </c>
      <c r="DS166" s="1">
        <v>0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>
        <v>0</v>
      </c>
      <c r="DZ166" s="1">
        <v>0</v>
      </c>
      <c r="EA166" s="1">
        <v>0</v>
      </c>
      <c r="EB166" s="1">
        <v>0</v>
      </c>
      <c r="EC166" s="1">
        <v>0</v>
      </c>
      <c r="ED166" s="1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">
        <v>0</v>
      </c>
      <c r="EP166" s="1">
        <v>0</v>
      </c>
      <c r="EQ166" s="1">
        <v>0</v>
      </c>
      <c r="ER166" s="1">
        <v>0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0</v>
      </c>
      <c r="FA166" s="1">
        <v>0</v>
      </c>
      <c r="FB166" s="1">
        <v>0</v>
      </c>
      <c r="FC166" s="1">
        <v>0</v>
      </c>
      <c r="FD166" s="1">
        <v>0</v>
      </c>
      <c r="FE166" s="1">
        <v>0</v>
      </c>
      <c r="FF166" t="e">
        <f>'金額（千円）'!FF166/台数!FF166</f>
        <v>#DIV/0!</v>
      </c>
    </row>
    <row r="167" spans="1:162" x14ac:dyDescent="0.4">
      <c r="A167" t="s">
        <v>152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291.09090909090907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144.14285714285714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">
        <v>0</v>
      </c>
      <c r="EA167" s="1">
        <v>0</v>
      </c>
      <c r="EB167" s="1">
        <v>0</v>
      </c>
      <c r="EC167" s="1">
        <v>0</v>
      </c>
      <c r="ED167" s="1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">
        <v>0</v>
      </c>
      <c r="EP167" s="1">
        <v>0</v>
      </c>
      <c r="EQ167" s="1">
        <v>0</v>
      </c>
      <c r="ER167" s="1">
        <v>0</v>
      </c>
      <c r="ES167" s="1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">
        <v>0</v>
      </c>
      <c r="FE167" s="1">
        <v>0</v>
      </c>
      <c r="FF167">
        <f>'金額（千円）'!FF167/台数!FF167</f>
        <v>208.8</v>
      </c>
    </row>
    <row r="168" spans="1:162" x14ac:dyDescent="0.4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1387</v>
      </c>
      <c r="M168" s="1">
        <v>0</v>
      </c>
      <c r="N168" s="1">
        <v>0</v>
      </c>
      <c r="O168" s="1">
        <v>0</v>
      </c>
      <c r="P168" s="1">
        <v>382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224.22727272727272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871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273.39285714285717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">
        <v>0</v>
      </c>
      <c r="EA168" s="1">
        <v>0</v>
      </c>
      <c r="EB168" s="1">
        <v>0</v>
      </c>
      <c r="EC168" s="1">
        <v>0</v>
      </c>
      <c r="ED168" s="1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">
        <v>0</v>
      </c>
      <c r="EP168" s="1">
        <v>0</v>
      </c>
      <c r="EQ168" s="1">
        <v>0</v>
      </c>
      <c r="ER168" s="1">
        <v>0</v>
      </c>
      <c r="ES168" s="1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">
        <v>0</v>
      </c>
      <c r="FE168" s="1">
        <v>0</v>
      </c>
      <c r="FF168">
        <f>'金額（千円）'!FF168/台数!FF168</f>
        <v>268.81333333333333</v>
      </c>
    </row>
    <row r="169" spans="1:162" x14ac:dyDescent="0.4">
      <c r="A169" t="s">
        <v>154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361.84615384615387</v>
      </c>
      <c r="M169" s="1">
        <v>366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295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303.5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276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230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">
        <v>0</v>
      </c>
      <c r="EA169" s="1">
        <v>0</v>
      </c>
      <c r="EB169" s="1">
        <v>0</v>
      </c>
      <c r="EC169" s="1">
        <v>0</v>
      </c>
      <c r="ED169" s="1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">
        <v>0</v>
      </c>
      <c r="EP169" s="1">
        <v>0</v>
      </c>
      <c r="EQ169" s="1">
        <v>0</v>
      </c>
      <c r="ER169" s="1">
        <v>0</v>
      </c>
      <c r="ES169" s="1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">
        <v>0</v>
      </c>
      <c r="FE169" s="1">
        <v>0</v>
      </c>
      <c r="FF169">
        <f>'金額（千円）'!FF169/台数!FF169</f>
        <v>337.47826086956519</v>
      </c>
    </row>
    <row r="170" spans="1:162" x14ac:dyDescent="0.4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t="e">
        <f>'金額（千円）'!FF170/台数!FF170</f>
        <v>#DIV/0!</v>
      </c>
    </row>
    <row r="171" spans="1:162" x14ac:dyDescent="0.4">
      <c r="A171" t="s">
        <v>156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">
        <v>0</v>
      </c>
      <c r="EA171" s="1">
        <v>0</v>
      </c>
      <c r="EB171" s="1">
        <v>0</v>
      </c>
      <c r="EC171" s="1">
        <v>0</v>
      </c>
      <c r="ED171" s="1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">
        <v>0</v>
      </c>
      <c r="EP171" s="1">
        <v>0</v>
      </c>
      <c r="EQ171" s="1">
        <v>0</v>
      </c>
      <c r="ER171" s="1">
        <v>0</v>
      </c>
      <c r="ES171" s="1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">
        <v>0</v>
      </c>
      <c r="FE171" s="1">
        <v>0</v>
      </c>
      <c r="FF171" t="e">
        <f>'金額（千円）'!FF171/台数!FF171</f>
        <v>#DIV/0!</v>
      </c>
    </row>
    <row r="172" spans="1:162" x14ac:dyDescent="0.4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412.4</v>
      </c>
      <c r="M172" s="1">
        <v>2052</v>
      </c>
      <c r="N172" s="1">
        <v>0</v>
      </c>
      <c r="O172" s="1">
        <v>0</v>
      </c>
      <c r="P172" s="1">
        <v>310.5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">
        <v>0</v>
      </c>
      <c r="EA172" s="1">
        <v>0</v>
      </c>
      <c r="EB172" s="1">
        <v>0</v>
      </c>
      <c r="EC172" s="1">
        <v>0</v>
      </c>
      <c r="ED172" s="1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">
        <v>0</v>
      </c>
      <c r="EP172" s="1">
        <v>0</v>
      </c>
      <c r="EQ172" s="1">
        <v>0</v>
      </c>
      <c r="ER172" s="1">
        <v>0</v>
      </c>
      <c r="ES172" s="1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">
        <v>0</v>
      </c>
      <c r="FE172" s="1">
        <v>0</v>
      </c>
      <c r="FF172">
        <f>'金額（千円）'!FF172/台数!FF172</f>
        <v>591.875</v>
      </c>
    </row>
    <row r="173" spans="1:162" x14ac:dyDescent="0.4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975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">
        <v>0</v>
      </c>
      <c r="EA173" s="1">
        <v>0</v>
      </c>
      <c r="EB173" s="1">
        <v>0</v>
      </c>
      <c r="EC173" s="1">
        <v>0</v>
      </c>
      <c r="ED173" s="1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">
        <v>0</v>
      </c>
      <c r="EP173" s="1">
        <v>0</v>
      </c>
      <c r="EQ173" s="1">
        <v>0</v>
      </c>
      <c r="ER173" s="1">
        <v>0</v>
      </c>
      <c r="ES173" s="1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">
        <v>0</v>
      </c>
      <c r="FE173" s="1">
        <v>0</v>
      </c>
      <c r="FF173">
        <f>'金額（千円）'!FF173/台数!FF173</f>
        <v>975</v>
      </c>
    </row>
    <row r="174" spans="1:162" x14ac:dyDescent="0.4">
      <c r="A174" t="s">
        <v>159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0</v>
      </c>
      <c r="DS174" s="1">
        <v>0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>
        <v>0</v>
      </c>
      <c r="DZ174" s="1">
        <v>0</v>
      </c>
      <c r="EA174" s="1">
        <v>0</v>
      </c>
      <c r="EB174" s="1">
        <v>0</v>
      </c>
      <c r="EC174" s="1">
        <v>0</v>
      </c>
      <c r="ED174" s="1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">
        <v>0</v>
      </c>
      <c r="EP174" s="1">
        <v>0</v>
      </c>
      <c r="EQ174" s="1">
        <v>0</v>
      </c>
      <c r="ER174" s="1">
        <v>0</v>
      </c>
      <c r="ES174" s="1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">
        <v>0</v>
      </c>
      <c r="FE174" s="1">
        <v>0</v>
      </c>
      <c r="FF174" t="e">
        <f>'金額（千円）'!FF174/台数!FF174</f>
        <v>#DIV/0!</v>
      </c>
    </row>
    <row r="175" spans="1:162" x14ac:dyDescent="0.4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326.33720930232556</v>
      </c>
      <c r="M175" s="1">
        <v>422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393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310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>
        <v>0</v>
      </c>
      <c r="DZ175" s="1">
        <v>0</v>
      </c>
      <c r="EA175" s="1">
        <v>0</v>
      </c>
      <c r="EB175" s="1">
        <v>0</v>
      </c>
      <c r="EC175" s="1">
        <v>320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0</v>
      </c>
      <c r="EN175" s="1">
        <v>0</v>
      </c>
      <c r="EO175" s="1">
        <v>0</v>
      </c>
      <c r="EP175" s="1">
        <v>0</v>
      </c>
      <c r="EQ175" s="1">
        <v>0</v>
      </c>
      <c r="ER175" s="1">
        <v>0</v>
      </c>
      <c r="ES175" s="1">
        <v>0</v>
      </c>
      <c r="ET175" s="1">
        <v>0</v>
      </c>
      <c r="EU175" s="1">
        <v>0</v>
      </c>
      <c r="EV175" s="1">
        <v>0</v>
      </c>
      <c r="EW175" s="1">
        <v>0</v>
      </c>
      <c r="EX175" s="1">
        <v>0</v>
      </c>
      <c r="EY175" s="1">
        <v>0</v>
      </c>
      <c r="EZ175" s="1">
        <v>0</v>
      </c>
      <c r="FA175" s="1">
        <v>0</v>
      </c>
      <c r="FB175" s="1">
        <v>0</v>
      </c>
      <c r="FC175" s="1">
        <v>0</v>
      </c>
      <c r="FD175" s="1">
        <v>0</v>
      </c>
      <c r="FE175" s="1">
        <v>0</v>
      </c>
      <c r="FF175">
        <f>'金額（千円）'!FF175/台数!FF175</f>
        <v>327.63440860215053</v>
      </c>
    </row>
    <row r="176" spans="1:162" x14ac:dyDescent="0.4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">
        <v>0</v>
      </c>
      <c r="EA176" s="1">
        <v>0</v>
      </c>
      <c r="EB176" s="1">
        <v>0</v>
      </c>
      <c r="EC176" s="1">
        <v>0</v>
      </c>
      <c r="ED176" s="1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">
        <v>0</v>
      </c>
      <c r="EP176" s="1">
        <v>0</v>
      </c>
      <c r="EQ176" s="1">
        <v>0</v>
      </c>
      <c r="ER176" s="1">
        <v>0</v>
      </c>
      <c r="ES176" s="1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">
        <v>0</v>
      </c>
      <c r="FE176" s="1">
        <v>0</v>
      </c>
      <c r="FF176" t="e">
        <f>'金額（千円）'!FF176/台数!FF176</f>
        <v>#DIV/0!</v>
      </c>
    </row>
    <row r="177" spans="1:162" x14ac:dyDescent="0.4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233</v>
      </c>
      <c r="M177" s="1">
        <v>0</v>
      </c>
      <c r="N177" s="1">
        <v>0</v>
      </c>
      <c r="O177" s="1">
        <v>0</v>
      </c>
      <c r="P177" s="1">
        <v>539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">
        <v>0</v>
      </c>
      <c r="EA177" s="1">
        <v>0</v>
      </c>
      <c r="EB177" s="1">
        <v>0</v>
      </c>
      <c r="EC177" s="1">
        <v>0</v>
      </c>
      <c r="ED177" s="1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">
        <v>0</v>
      </c>
      <c r="EP177" s="1">
        <v>0</v>
      </c>
      <c r="EQ177" s="1">
        <v>0</v>
      </c>
      <c r="ER177" s="1">
        <v>0</v>
      </c>
      <c r="ES177" s="1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">
        <v>0</v>
      </c>
      <c r="FE177" s="1">
        <v>0</v>
      </c>
      <c r="FF177">
        <f>'金額（千円）'!FF177/台数!FF177</f>
        <v>386</v>
      </c>
    </row>
    <row r="178" spans="1:162" x14ac:dyDescent="0.4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266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">
        <v>0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">
        <v>0</v>
      </c>
      <c r="EP178" s="1">
        <v>0</v>
      </c>
      <c r="EQ178" s="1">
        <v>0</v>
      </c>
      <c r="ER178" s="1">
        <v>0</v>
      </c>
      <c r="ES178" s="1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">
        <v>0</v>
      </c>
      <c r="FE178" s="1">
        <v>0</v>
      </c>
      <c r="FF178">
        <f>'金額（千円）'!FF178/台数!FF178</f>
        <v>266</v>
      </c>
    </row>
    <row r="179" spans="1:162" x14ac:dyDescent="0.4">
      <c r="A179" t="s">
        <v>164</v>
      </c>
      <c r="B179" s="1">
        <v>0</v>
      </c>
      <c r="C179" s="1">
        <v>0</v>
      </c>
      <c r="D179" s="1">
        <v>0</v>
      </c>
      <c r="E179" s="1">
        <v>0</v>
      </c>
      <c r="F179" s="1">
        <v>80.181818181818187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169.16583710407241</v>
      </c>
      <c r="M179" s="1">
        <v>126.73684210526316</v>
      </c>
      <c r="N179" s="1">
        <v>0</v>
      </c>
      <c r="O179" s="1">
        <v>2650</v>
      </c>
      <c r="P179" s="1">
        <v>204.13636363636363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250.89795918367346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169.62244897959184</v>
      </c>
      <c r="BK179" s="1">
        <v>237.16666666666666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142.5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187.56495468277944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206</v>
      </c>
      <c r="CP179" s="1">
        <v>0</v>
      </c>
      <c r="CQ179" s="1">
        <v>231.66666666666666</v>
      </c>
      <c r="CR179" s="1">
        <v>0</v>
      </c>
      <c r="CS179" s="1">
        <v>431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">
        <v>0</v>
      </c>
      <c r="EA179" s="1">
        <v>0</v>
      </c>
      <c r="EB179" s="1">
        <v>0</v>
      </c>
      <c r="EC179" s="1">
        <v>0</v>
      </c>
      <c r="ED179" s="1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">
        <v>0</v>
      </c>
      <c r="EP179" s="1">
        <v>0</v>
      </c>
      <c r="EQ179" s="1">
        <v>0</v>
      </c>
      <c r="ER179" s="1">
        <v>0</v>
      </c>
      <c r="ES179" s="1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">
        <v>0</v>
      </c>
      <c r="FE179" s="1">
        <v>0</v>
      </c>
      <c r="FF179">
        <f>'金額（千円）'!FF179/台数!FF179</f>
        <v>172.07214428857716</v>
      </c>
    </row>
    <row r="180" spans="1:162" x14ac:dyDescent="0.4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311.83333333333331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210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">
        <v>0</v>
      </c>
      <c r="EA180" s="1">
        <v>0</v>
      </c>
      <c r="EB180" s="1">
        <v>0</v>
      </c>
      <c r="EC180" s="1">
        <v>0</v>
      </c>
      <c r="ED180" s="1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">
        <v>0</v>
      </c>
      <c r="EP180" s="1">
        <v>0</v>
      </c>
      <c r="EQ180" s="1">
        <v>0</v>
      </c>
      <c r="ER180" s="1">
        <v>0</v>
      </c>
      <c r="ES180" s="1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">
        <v>0</v>
      </c>
      <c r="FE180" s="1">
        <v>0</v>
      </c>
      <c r="FF180">
        <f>'金額（千円）'!FF180/台数!FF180</f>
        <v>297.28571428571428</v>
      </c>
    </row>
    <row r="181" spans="1:162" x14ac:dyDescent="0.4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361.375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418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843</v>
      </c>
      <c r="BK181" s="1">
        <v>328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266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">
        <v>0</v>
      </c>
      <c r="EA181" s="1">
        <v>0</v>
      </c>
      <c r="EB181" s="1">
        <v>0</v>
      </c>
      <c r="EC181" s="1">
        <v>0</v>
      </c>
      <c r="ED181" s="1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">
        <v>0</v>
      </c>
      <c r="EP181" s="1">
        <v>0</v>
      </c>
      <c r="EQ181" s="1">
        <v>0</v>
      </c>
      <c r="ER181" s="1">
        <v>0</v>
      </c>
      <c r="ES181" s="1">
        <v>0</v>
      </c>
      <c r="ET181" s="1">
        <v>0</v>
      </c>
      <c r="EU181" s="1">
        <v>0</v>
      </c>
      <c r="EV181" s="1">
        <v>0</v>
      </c>
      <c r="EW181" s="1">
        <v>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">
        <v>0</v>
      </c>
      <c r="FE181" s="1">
        <v>0</v>
      </c>
      <c r="FF181">
        <f>'金額（千円）'!FF181/台数!FF181</f>
        <v>398.71428571428572</v>
      </c>
    </row>
    <row r="182" spans="1:162" x14ac:dyDescent="0.4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142.5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732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244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209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311</v>
      </c>
      <c r="CO182" s="1">
        <v>0</v>
      </c>
      <c r="CP182" s="1">
        <v>0</v>
      </c>
      <c r="CQ182" s="1">
        <v>0</v>
      </c>
      <c r="CR182" s="1">
        <v>0</v>
      </c>
      <c r="CS182" s="1">
        <v>560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">
        <v>0</v>
      </c>
      <c r="EP182" s="1">
        <v>0</v>
      </c>
      <c r="EQ182" s="1">
        <v>0</v>
      </c>
      <c r="ER182" s="1">
        <v>0</v>
      </c>
      <c r="ES182" s="1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">
        <v>0</v>
      </c>
      <c r="FE182" s="1">
        <v>0</v>
      </c>
      <c r="FF182">
        <f>'金額（千円）'!FF182/台数!FF182</f>
        <v>401.83333333333331</v>
      </c>
    </row>
    <row r="183" spans="1:162" x14ac:dyDescent="0.4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625.58333333333337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289.5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268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">
        <v>0</v>
      </c>
      <c r="EA183" s="1">
        <v>0</v>
      </c>
      <c r="EB183" s="1">
        <v>0</v>
      </c>
      <c r="EC183" s="1">
        <v>0</v>
      </c>
      <c r="ED183" s="1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">
        <v>0</v>
      </c>
      <c r="EP183" s="1">
        <v>0</v>
      </c>
      <c r="EQ183" s="1">
        <v>0</v>
      </c>
      <c r="ER183" s="1">
        <v>0</v>
      </c>
      <c r="ES183" s="1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">
        <v>0</v>
      </c>
      <c r="FE183" s="1">
        <v>0</v>
      </c>
      <c r="FF183">
        <f>'金額（千円）'!FF183/台数!FF183</f>
        <v>496.10526315789474</v>
      </c>
    </row>
    <row r="184" spans="1:162" x14ac:dyDescent="0.4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243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">
        <v>0</v>
      </c>
      <c r="EA184" s="1">
        <v>0</v>
      </c>
      <c r="EB184" s="1">
        <v>0</v>
      </c>
      <c r="EC184" s="1">
        <v>0</v>
      </c>
      <c r="ED184" s="1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">
        <v>0</v>
      </c>
      <c r="EP184" s="1">
        <v>0</v>
      </c>
      <c r="EQ184" s="1">
        <v>0</v>
      </c>
      <c r="ER184" s="1">
        <v>0</v>
      </c>
      <c r="ES184" s="1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">
        <v>0</v>
      </c>
      <c r="FE184" s="1">
        <v>0</v>
      </c>
      <c r="FF184">
        <f>'金額（千円）'!FF184/台数!FF184</f>
        <v>243</v>
      </c>
    </row>
    <row r="185" spans="1:162" x14ac:dyDescent="0.4">
      <c r="A185" t="s">
        <v>170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1092.5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0</v>
      </c>
      <c r="DS185" s="1">
        <v>0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">
        <v>0</v>
      </c>
      <c r="EA185" s="1">
        <v>0</v>
      </c>
      <c r="EB185" s="1">
        <v>0</v>
      </c>
      <c r="EC185" s="1">
        <v>0</v>
      </c>
      <c r="ED185" s="1">
        <v>0</v>
      </c>
      <c r="EE185" s="1">
        <v>0</v>
      </c>
      <c r="EF185" s="1">
        <v>0</v>
      </c>
      <c r="EG185" s="1">
        <v>0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">
        <v>0</v>
      </c>
      <c r="EP185" s="1">
        <v>0</v>
      </c>
      <c r="EQ185" s="1">
        <v>0</v>
      </c>
      <c r="ER185" s="1">
        <v>0</v>
      </c>
      <c r="ES185" s="1">
        <v>0</v>
      </c>
      <c r="ET185" s="1">
        <v>0</v>
      </c>
      <c r="EU185" s="1">
        <v>0</v>
      </c>
      <c r="EV185" s="1">
        <v>0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">
        <v>0</v>
      </c>
      <c r="FE185" s="1">
        <v>0</v>
      </c>
      <c r="FF185">
        <f>'金額（千円）'!FF185/台数!FF185</f>
        <v>1092.5</v>
      </c>
    </row>
    <row r="186" spans="1:162" x14ac:dyDescent="0.4">
      <c r="A186" t="s">
        <v>171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195.34276487774872</v>
      </c>
      <c r="M186" s="1">
        <v>368.5</v>
      </c>
      <c r="N186" s="1">
        <v>0</v>
      </c>
      <c r="O186" s="1">
        <v>0</v>
      </c>
      <c r="P186" s="1">
        <v>454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117.8434265010352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325.59130434782611</v>
      </c>
      <c r="BK186" s="1">
        <v>461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255.17777777777778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406</v>
      </c>
      <c r="CO186" s="1">
        <v>0</v>
      </c>
      <c r="CP186" s="1">
        <v>0</v>
      </c>
      <c r="CQ186" s="1">
        <v>201.36842105263159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0</v>
      </c>
      <c r="DS186" s="1">
        <v>0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>
        <v>0</v>
      </c>
      <c r="DZ186" s="1">
        <v>0</v>
      </c>
      <c r="EA186" s="1">
        <v>0</v>
      </c>
      <c r="EB186" s="1">
        <v>0</v>
      </c>
      <c r="EC186" s="1">
        <v>457.66666666666669</v>
      </c>
      <c r="ED186" s="1">
        <v>0</v>
      </c>
      <c r="EE186" s="1">
        <v>0</v>
      </c>
      <c r="EF186" s="1">
        <v>0</v>
      </c>
      <c r="EG186" s="1">
        <v>0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">
        <v>0</v>
      </c>
      <c r="EP186" s="1">
        <v>0</v>
      </c>
      <c r="EQ186" s="1">
        <v>0</v>
      </c>
      <c r="ER186" s="1">
        <v>0</v>
      </c>
      <c r="ES186" s="1">
        <v>0</v>
      </c>
      <c r="ET186" s="1">
        <v>0</v>
      </c>
      <c r="EU186" s="1">
        <v>0</v>
      </c>
      <c r="EV186" s="1">
        <v>0</v>
      </c>
      <c r="EW186" s="1">
        <v>0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">
        <v>0</v>
      </c>
      <c r="FE186" s="1">
        <v>0</v>
      </c>
      <c r="FF186">
        <f>'金額（千円）'!FF186/台数!FF186</f>
        <v>172.25354593492168</v>
      </c>
    </row>
    <row r="187" spans="1:162" x14ac:dyDescent="0.4">
      <c r="A187" t="s">
        <v>172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761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0</v>
      </c>
      <c r="EC187" s="1">
        <v>0</v>
      </c>
      <c r="ED187" s="1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">
        <v>0</v>
      </c>
      <c r="EP187" s="1">
        <v>0</v>
      </c>
      <c r="EQ187" s="1">
        <v>0</v>
      </c>
      <c r="ER187" s="1">
        <v>0</v>
      </c>
      <c r="ES187" s="1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">
        <v>0</v>
      </c>
      <c r="FE187" s="1">
        <v>0</v>
      </c>
      <c r="FF187">
        <f>'金額（千円）'!FF187/台数!FF187</f>
        <v>761</v>
      </c>
    </row>
    <row r="188" spans="1:162" x14ac:dyDescent="0.4">
      <c r="A188" t="s">
        <v>173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">
        <v>0</v>
      </c>
      <c r="EA188" s="1">
        <v>0</v>
      </c>
      <c r="EB188" s="1">
        <v>0</v>
      </c>
      <c r="EC188" s="1">
        <v>0</v>
      </c>
      <c r="ED188" s="1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">
        <v>0</v>
      </c>
      <c r="EP188" s="1">
        <v>0</v>
      </c>
      <c r="EQ188" s="1">
        <v>0</v>
      </c>
      <c r="ER188" s="1">
        <v>0</v>
      </c>
      <c r="ES188" s="1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">
        <v>0</v>
      </c>
      <c r="FE188" s="1">
        <v>0</v>
      </c>
      <c r="FF188" t="e">
        <f>'金額（千円）'!FF188/台数!FF188</f>
        <v>#DIV/0!</v>
      </c>
    </row>
    <row r="189" spans="1:162" x14ac:dyDescent="0.4">
      <c r="A189" t="s">
        <v>174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199.51428571428571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224.24324324324326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83.583333333333329</v>
      </c>
      <c r="BK189" s="1">
        <v>488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117.25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230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0</v>
      </c>
      <c r="DS189" s="1">
        <v>0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>
        <v>0</v>
      </c>
      <c r="DZ189" s="1">
        <v>0</v>
      </c>
      <c r="EA189" s="1">
        <v>0</v>
      </c>
      <c r="EB189" s="1">
        <v>0</v>
      </c>
      <c r="EC189" s="1">
        <v>204.6875</v>
      </c>
      <c r="ED189" s="1">
        <v>0</v>
      </c>
      <c r="EE189" s="1">
        <v>0</v>
      </c>
      <c r="EF189" s="1">
        <v>0</v>
      </c>
      <c r="EG189" s="1">
        <v>0</v>
      </c>
      <c r="EH189" s="1">
        <v>0</v>
      </c>
      <c r="EI189" s="1">
        <v>0</v>
      </c>
      <c r="EJ189" s="1">
        <v>0</v>
      </c>
      <c r="EK189" s="1">
        <v>0</v>
      </c>
      <c r="EL189" s="1">
        <v>0</v>
      </c>
      <c r="EM189" s="1">
        <v>0</v>
      </c>
      <c r="EN189" s="1">
        <v>0</v>
      </c>
      <c r="EO189" s="1">
        <v>0</v>
      </c>
      <c r="EP189" s="1">
        <v>0</v>
      </c>
      <c r="EQ189" s="1">
        <v>0</v>
      </c>
      <c r="ER189" s="1">
        <v>0</v>
      </c>
      <c r="ES189" s="1">
        <v>0</v>
      </c>
      <c r="ET189" s="1">
        <v>0</v>
      </c>
      <c r="EU189" s="1">
        <v>0</v>
      </c>
      <c r="EV189" s="1">
        <v>0</v>
      </c>
      <c r="EW189" s="1">
        <v>0</v>
      </c>
      <c r="EX189" s="1">
        <v>0</v>
      </c>
      <c r="EY189" s="1">
        <v>0</v>
      </c>
      <c r="EZ189" s="1">
        <v>172.5</v>
      </c>
      <c r="FA189" s="1">
        <v>0</v>
      </c>
      <c r="FB189" s="1">
        <v>0</v>
      </c>
      <c r="FC189" s="1">
        <v>0</v>
      </c>
      <c r="FD189" s="1">
        <v>0</v>
      </c>
      <c r="FE189" s="1">
        <v>0</v>
      </c>
      <c r="FF189">
        <f>'金額（千円）'!FF189/台数!FF189</f>
        <v>198.79496402877697</v>
      </c>
    </row>
    <row r="190" spans="1:162" x14ac:dyDescent="0.4">
      <c r="A190" t="s">
        <v>175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">
        <v>0</v>
      </c>
      <c r="EA190" s="1">
        <v>0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">
        <v>0</v>
      </c>
      <c r="EP190" s="1">
        <v>0</v>
      </c>
      <c r="EQ190" s="1">
        <v>0</v>
      </c>
      <c r="ER190" s="1">
        <v>0</v>
      </c>
      <c r="ES190" s="1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">
        <v>0</v>
      </c>
      <c r="FE190" s="1">
        <v>0</v>
      </c>
      <c r="FF190" t="e">
        <f>'金額（千円）'!FF190/台数!FF190</f>
        <v>#DIV/0!</v>
      </c>
    </row>
    <row r="191" spans="1:162" x14ac:dyDescent="0.4">
      <c r="A191" t="s">
        <v>176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1111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>
        <v>0</v>
      </c>
      <c r="DZ191" s="1">
        <v>0</v>
      </c>
      <c r="EA191" s="1">
        <v>0</v>
      </c>
      <c r="EB191" s="1">
        <v>0</v>
      </c>
      <c r="EC191" s="1">
        <v>0</v>
      </c>
      <c r="ED191" s="1">
        <v>0</v>
      </c>
      <c r="EE191" s="1">
        <v>0</v>
      </c>
      <c r="EF191" s="1">
        <v>0</v>
      </c>
      <c r="EG191" s="1">
        <v>0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">
        <v>0</v>
      </c>
      <c r="EP191" s="1">
        <v>0</v>
      </c>
      <c r="EQ191" s="1">
        <v>0</v>
      </c>
      <c r="ER191" s="1">
        <v>0</v>
      </c>
      <c r="ES191" s="1">
        <v>0</v>
      </c>
      <c r="ET191" s="1">
        <v>0</v>
      </c>
      <c r="EU191" s="1">
        <v>0</v>
      </c>
      <c r="EV191" s="1">
        <v>0</v>
      </c>
      <c r="EW191" s="1">
        <v>0</v>
      </c>
      <c r="EX191" s="1">
        <v>0</v>
      </c>
      <c r="EY191" s="1">
        <v>0</v>
      </c>
      <c r="EZ191" s="1">
        <v>0</v>
      </c>
      <c r="FA191" s="1">
        <v>0</v>
      </c>
      <c r="FB191" s="1">
        <v>0</v>
      </c>
      <c r="FC191" s="1">
        <v>0</v>
      </c>
      <c r="FD191" s="1">
        <v>0</v>
      </c>
      <c r="FE191" s="1">
        <v>0</v>
      </c>
      <c r="FF191">
        <f>'金額（千円）'!FF191/台数!FF191</f>
        <v>1111</v>
      </c>
    </row>
    <row r="192" spans="1:162" x14ac:dyDescent="0.4">
      <c r="A192" t="s">
        <v>177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300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">
        <v>0</v>
      </c>
      <c r="EA192" s="1">
        <v>0</v>
      </c>
      <c r="EB192" s="1">
        <v>0</v>
      </c>
      <c r="EC192" s="1">
        <v>0</v>
      </c>
      <c r="ED192" s="1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">
        <v>0</v>
      </c>
      <c r="EP192" s="1">
        <v>0</v>
      </c>
      <c r="EQ192" s="1">
        <v>0</v>
      </c>
      <c r="ER192" s="1">
        <v>0</v>
      </c>
      <c r="ES192" s="1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">
        <v>0</v>
      </c>
      <c r="FE192" s="1">
        <v>0</v>
      </c>
      <c r="FF192">
        <f>'金額（千円）'!FF192/台数!FF192</f>
        <v>300</v>
      </c>
    </row>
    <row r="193" spans="1:162" x14ac:dyDescent="0.4">
      <c r="A193" t="s">
        <v>178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460.5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464.1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392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">
        <v>0</v>
      </c>
      <c r="EA193" s="1">
        <v>0</v>
      </c>
      <c r="EB193" s="1">
        <v>0</v>
      </c>
      <c r="EC193" s="1">
        <v>0</v>
      </c>
      <c r="ED193" s="1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">
        <v>0</v>
      </c>
      <c r="EP193" s="1">
        <v>0</v>
      </c>
      <c r="EQ193" s="1">
        <v>0</v>
      </c>
      <c r="ER193" s="1">
        <v>0</v>
      </c>
      <c r="ES193" s="1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">
        <v>0</v>
      </c>
      <c r="FE193" s="1">
        <v>0</v>
      </c>
      <c r="FF193">
        <f>'金額（千円）'!FF193/台数!FF193</f>
        <v>458</v>
      </c>
    </row>
    <row r="194" spans="1:162" x14ac:dyDescent="0.4">
      <c r="A194" t="s">
        <v>179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425</v>
      </c>
      <c r="M194" s="1">
        <v>438</v>
      </c>
      <c r="N194" s="1">
        <v>0</v>
      </c>
      <c r="O194" s="1">
        <v>0</v>
      </c>
      <c r="P194" s="1">
        <v>213.92307692307693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641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391.21428571428572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609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">
        <v>0</v>
      </c>
      <c r="EA194" s="1">
        <v>0</v>
      </c>
      <c r="EB194" s="1">
        <v>0</v>
      </c>
      <c r="EC194" s="1">
        <v>0</v>
      </c>
      <c r="ED194" s="1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">
        <v>0</v>
      </c>
      <c r="EP194" s="1">
        <v>0</v>
      </c>
      <c r="EQ194" s="1">
        <v>0</v>
      </c>
      <c r="ER194" s="1">
        <v>0</v>
      </c>
      <c r="ES194" s="1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">
        <v>0</v>
      </c>
      <c r="FE194" s="1">
        <v>0</v>
      </c>
      <c r="FF194">
        <f>'金額（千円）'!FF194/台数!FF194</f>
        <v>376.1219512195122</v>
      </c>
    </row>
    <row r="195" spans="1:162" x14ac:dyDescent="0.4">
      <c r="A195" t="s">
        <v>180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377.92066895368782</v>
      </c>
      <c r="M195" s="1">
        <v>589.6205450733753</v>
      </c>
      <c r="N195" s="1">
        <v>0</v>
      </c>
      <c r="O195" s="1">
        <v>344.6875</v>
      </c>
      <c r="P195" s="1">
        <v>271.35743440233239</v>
      </c>
      <c r="Q195" s="1">
        <v>0</v>
      </c>
      <c r="R195" s="1">
        <v>942.25842696629218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388.91428571428571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367.82857142857142</v>
      </c>
      <c r="BK195" s="1">
        <v>353.60248999555358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425.08075221238937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613</v>
      </c>
      <c r="CL195" s="1">
        <v>0</v>
      </c>
      <c r="CM195" s="1">
        <v>0</v>
      </c>
      <c r="CN195" s="1">
        <v>221.88865692414754</v>
      </c>
      <c r="CO195" s="1">
        <v>421.13414634146341</v>
      </c>
      <c r="CP195" s="1">
        <v>0</v>
      </c>
      <c r="CQ195" s="1">
        <v>479.05070422535209</v>
      </c>
      <c r="CR195" s="1">
        <v>0</v>
      </c>
      <c r="CS195" s="1">
        <v>323.83333333333331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>
        <v>0</v>
      </c>
      <c r="DZ195" s="1">
        <v>0</v>
      </c>
      <c r="EA195" s="1">
        <v>0</v>
      </c>
      <c r="EB195" s="1">
        <v>0</v>
      </c>
      <c r="EC195" s="1">
        <v>0</v>
      </c>
      <c r="ED195" s="1">
        <v>0</v>
      </c>
      <c r="EE195" s="1">
        <v>0</v>
      </c>
      <c r="EF195" s="1">
        <v>0</v>
      </c>
      <c r="EG195" s="1">
        <v>0</v>
      </c>
      <c r="EH195" s="1">
        <v>0</v>
      </c>
      <c r="EI195" s="1">
        <v>0</v>
      </c>
      <c r="EJ195" s="1">
        <v>0</v>
      </c>
      <c r="EK195" s="1">
        <v>0</v>
      </c>
      <c r="EL195" s="1">
        <v>0</v>
      </c>
      <c r="EM195" s="1">
        <v>0</v>
      </c>
      <c r="EN195" s="1">
        <v>0</v>
      </c>
      <c r="EO195" s="1">
        <v>0</v>
      </c>
      <c r="EP195" s="1">
        <v>0</v>
      </c>
      <c r="EQ195" s="1">
        <v>0</v>
      </c>
      <c r="ER195" s="1">
        <v>0</v>
      </c>
      <c r="ES195" s="1">
        <v>0</v>
      </c>
      <c r="ET195" s="1">
        <v>0</v>
      </c>
      <c r="EU195" s="1">
        <v>0</v>
      </c>
      <c r="EV195" s="1">
        <v>0</v>
      </c>
      <c r="EW195" s="1">
        <v>0</v>
      </c>
      <c r="EX195" s="1">
        <v>0</v>
      </c>
      <c r="EY195" s="1">
        <v>0</v>
      </c>
      <c r="EZ195" s="1">
        <v>0</v>
      </c>
      <c r="FA195" s="1">
        <v>0</v>
      </c>
      <c r="FB195" s="1">
        <v>0</v>
      </c>
      <c r="FC195" s="1">
        <v>0</v>
      </c>
      <c r="FD195" s="1">
        <v>0</v>
      </c>
      <c r="FE195" s="1">
        <v>0</v>
      </c>
      <c r="FF195">
        <f>'金額（千円）'!FF195/台数!FF195</f>
        <v>379.75787161337564</v>
      </c>
    </row>
    <row r="196" spans="1:162" x14ac:dyDescent="0.4">
      <c r="A196" t="s">
        <v>181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298.88235294117646</v>
      </c>
      <c r="M196" s="1">
        <v>395.79194630872485</v>
      </c>
      <c r="N196" s="1">
        <v>0</v>
      </c>
      <c r="O196" s="1">
        <v>232</v>
      </c>
      <c r="P196" s="1">
        <v>216.2032967032967</v>
      </c>
      <c r="Q196" s="1">
        <v>0</v>
      </c>
      <c r="R196" s="1">
        <v>1143.7352941176471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286.49717514124296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325.53984575835477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332.70075757575756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485.33333333333331</v>
      </c>
      <c r="CL196" s="1">
        <v>0</v>
      </c>
      <c r="CM196" s="1">
        <v>0</v>
      </c>
      <c r="CN196" s="1">
        <v>213.05479452054794</v>
      </c>
      <c r="CO196" s="1">
        <v>382.25</v>
      </c>
      <c r="CP196" s="1">
        <v>0</v>
      </c>
      <c r="CQ196" s="1">
        <v>457.07692307692309</v>
      </c>
      <c r="CR196" s="1">
        <v>0</v>
      </c>
      <c r="CS196" s="1">
        <v>330.16666666666669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">
        <v>0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">
        <v>0</v>
      </c>
      <c r="EP196" s="1">
        <v>0</v>
      </c>
      <c r="EQ196" s="1">
        <v>0</v>
      </c>
      <c r="ER196" s="1">
        <v>0</v>
      </c>
      <c r="ES196" s="1">
        <v>0</v>
      </c>
      <c r="ET196" s="1">
        <v>0</v>
      </c>
      <c r="EU196" s="1">
        <v>0</v>
      </c>
      <c r="EV196" s="1">
        <v>0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">
        <v>0</v>
      </c>
      <c r="FE196" s="1">
        <v>0</v>
      </c>
      <c r="FF196">
        <f>'金額（千円）'!FF196/台数!FF196</f>
        <v>304.65869456900845</v>
      </c>
    </row>
    <row r="197" spans="1:162" x14ac:dyDescent="0.4">
      <c r="A197" t="s">
        <v>182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0</v>
      </c>
      <c r="EM197" s="1">
        <v>0</v>
      </c>
      <c r="EN197" s="1">
        <v>0</v>
      </c>
      <c r="EO197" s="1">
        <v>0</v>
      </c>
      <c r="EP197" s="1">
        <v>0</v>
      </c>
      <c r="EQ197" s="1">
        <v>0</v>
      </c>
      <c r="ER197" s="1">
        <v>0</v>
      </c>
      <c r="ES197" s="1">
        <v>0</v>
      </c>
      <c r="ET197" s="1">
        <v>0</v>
      </c>
      <c r="EU197" s="1">
        <v>0</v>
      </c>
      <c r="EV197" s="1">
        <v>0</v>
      </c>
      <c r="EW197" s="1">
        <v>0</v>
      </c>
      <c r="EX197" s="1">
        <v>0</v>
      </c>
      <c r="EY197" s="1">
        <v>0</v>
      </c>
      <c r="EZ197" s="1">
        <v>0</v>
      </c>
      <c r="FA197" s="1">
        <v>0</v>
      </c>
      <c r="FB197" s="1">
        <v>0</v>
      </c>
      <c r="FC197" s="1">
        <v>0</v>
      </c>
      <c r="FD197" s="1">
        <v>0</v>
      </c>
      <c r="FE197" s="1">
        <v>0</v>
      </c>
      <c r="FF197" t="e">
        <f>'金額（千円）'!FF197/台数!FF197</f>
        <v>#DIV/0!</v>
      </c>
    </row>
    <row r="198" spans="1:162" x14ac:dyDescent="0.4">
      <c r="A198" t="s">
        <v>183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329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0</v>
      </c>
      <c r="DS198" s="1">
        <v>0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>
        <v>0</v>
      </c>
      <c r="DZ198" s="1">
        <v>0</v>
      </c>
      <c r="EA198" s="1">
        <v>0</v>
      </c>
      <c r="EB198" s="1">
        <v>0</v>
      </c>
      <c r="EC198" s="1">
        <v>0</v>
      </c>
      <c r="ED198" s="1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0</v>
      </c>
      <c r="EN198" s="1">
        <v>0</v>
      </c>
      <c r="EO198" s="1">
        <v>0</v>
      </c>
      <c r="EP198" s="1">
        <v>0</v>
      </c>
      <c r="EQ198" s="1">
        <v>0</v>
      </c>
      <c r="ER198" s="1">
        <v>0</v>
      </c>
      <c r="ES198" s="1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">
        <v>0</v>
      </c>
      <c r="FE198" s="1">
        <v>0</v>
      </c>
      <c r="FF198">
        <f>'金額（千円）'!FF198/台数!FF198</f>
        <v>329</v>
      </c>
    </row>
    <row r="199" spans="1:162" x14ac:dyDescent="0.4">
      <c r="A199" t="s">
        <v>184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216</v>
      </c>
      <c r="M199" s="1">
        <v>0</v>
      </c>
      <c r="N199" s="1">
        <v>0</v>
      </c>
      <c r="O199" s="1">
        <v>0</v>
      </c>
      <c r="P199" s="1">
        <v>345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205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466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">
        <v>0</v>
      </c>
      <c r="EA199" s="1">
        <v>0</v>
      </c>
      <c r="EB199" s="1">
        <v>0</v>
      </c>
      <c r="EC199" s="1">
        <v>0</v>
      </c>
      <c r="ED199" s="1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">
        <v>0</v>
      </c>
      <c r="EP199" s="1">
        <v>0</v>
      </c>
      <c r="EQ199" s="1">
        <v>0</v>
      </c>
      <c r="ER199" s="1">
        <v>0</v>
      </c>
      <c r="ES199" s="1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">
        <v>0</v>
      </c>
      <c r="FE199" s="1">
        <v>0</v>
      </c>
      <c r="FF199">
        <f>'金額（千円）'!FF199/台数!FF199</f>
        <v>263.85714285714283</v>
      </c>
    </row>
    <row r="200" spans="1:162" x14ac:dyDescent="0.4">
      <c r="A200" t="s">
        <v>185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1608.25</v>
      </c>
      <c r="M200" s="1">
        <v>274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">
        <v>0</v>
      </c>
      <c r="EA200" s="1">
        <v>0</v>
      </c>
      <c r="EB200" s="1">
        <v>0</v>
      </c>
      <c r="EC200" s="1">
        <v>0</v>
      </c>
      <c r="ED200" s="1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">
        <v>0</v>
      </c>
      <c r="EP200" s="1">
        <v>0</v>
      </c>
      <c r="EQ200" s="1">
        <v>0</v>
      </c>
      <c r="ER200" s="1">
        <v>0</v>
      </c>
      <c r="ES200" s="1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">
        <v>0</v>
      </c>
      <c r="FE200" s="1">
        <v>0</v>
      </c>
      <c r="FF200">
        <f>'金額（千円）'!FF200/台数!FF200</f>
        <v>1341.4</v>
      </c>
    </row>
    <row r="201" spans="1:162" x14ac:dyDescent="0.4">
      <c r="A201" t="s">
        <v>186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317.83333333333331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">
        <v>0</v>
      </c>
      <c r="EA201" s="1">
        <v>0</v>
      </c>
      <c r="EB201" s="1">
        <v>0</v>
      </c>
      <c r="EC201" s="1">
        <v>0</v>
      </c>
      <c r="ED201" s="1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">
        <v>0</v>
      </c>
      <c r="EP201" s="1">
        <v>0</v>
      </c>
      <c r="EQ201" s="1">
        <v>0</v>
      </c>
      <c r="ER201" s="1">
        <v>0</v>
      </c>
      <c r="ES201" s="1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">
        <v>0</v>
      </c>
      <c r="FE201" s="1">
        <v>0</v>
      </c>
      <c r="FF201">
        <f>'金額（千円）'!FF201/台数!FF201</f>
        <v>317.83333333333331</v>
      </c>
    </row>
    <row r="202" spans="1:162" x14ac:dyDescent="0.4">
      <c r="A202" t="s">
        <v>187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232.66431095406361</v>
      </c>
      <c r="M202" s="1">
        <v>279.9299363057325</v>
      </c>
      <c r="N202" s="1">
        <v>0</v>
      </c>
      <c r="O202" s="1">
        <v>0</v>
      </c>
      <c r="P202" s="1">
        <v>319.54285714285714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330.38888888888891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234.25</v>
      </c>
      <c r="BK202" s="1">
        <v>286.10000000000002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304.29943502824858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343.31818181818181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">
        <v>0</v>
      </c>
      <c r="EA202" s="1">
        <v>0</v>
      </c>
      <c r="EB202" s="1">
        <v>0</v>
      </c>
      <c r="EC202" s="1">
        <v>0</v>
      </c>
      <c r="ED202" s="1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">
        <v>0</v>
      </c>
      <c r="EP202" s="1">
        <v>0</v>
      </c>
      <c r="EQ202" s="1">
        <v>0</v>
      </c>
      <c r="ER202" s="1">
        <v>0</v>
      </c>
      <c r="ES202" s="1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">
        <v>0</v>
      </c>
      <c r="FE202" s="1">
        <v>0</v>
      </c>
      <c r="FF202">
        <f>'金額（千円）'!FF202/台数!FF202</f>
        <v>282.79669762641896</v>
      </c>
    </row>
    <row r="203" spans="1:162" x14ac:dyDescent="0.4">
      <c r="A203" t="s">
        <v>188</v>
      </c>
      <c r="B203" s="1">
        <v>304.59090909090907</v>
      </c>
      <c r="C203" s="1">
        <v>0</v>
      </c>
      <c r="D203" s="1">
        <v>0</v>
      </c>
      <c r="E203" s="1">
        <v>0</v>
      </c>
      <c r="F203" s="1">
        <v>1023.6666666666666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637.65325591041062</v>
      </c>
      <c r="M203" s="1">
        <v>731.495258416311</v>
      </c>
      <c r="N203" s="1">
        <v>0</v>
      </c>
      <c r="O203" s="1">
        <v>0</v>
      </c>
      <c r="P203" s="1">
        <v>604.56320305052429</v>
      </c>
      <c r="Q203" s="1">
        <v>0</v>
      </c>
      <c r="R203" s="1">
        <v>561.4651407920494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773.90500641848519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419.57499999999999</v>
      </c>
      <c r="BK203" s="1">
        <v>558.10884134553419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638.50617909880225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1550.8048780487804</v>
      </c>
      <c r="CL203" s="1">
        <v>0</v>
      </c>
      <c r="CM203" s="1">
        <v>0</v>
      </c>
      <c r="CN203" s="1">
        <v>545.90543352601151</v>
      </c>
      <c r="CO203" s="1">
        <v>1259.3333333333333</v>
      </c>
      <c r="CP203" s="1">
        <v>0</v>
      </c>
      <c r="CQ203" s="1">
        <v>565.84317260027035</v>
      </c>
      <c r="CR203" s="1">
        <v>0</v>
      </c>
      <c r="CS203" s="1">
        <v>288.13194444444446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660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">
        <v>0</v>
      </c>
      <c r="EP203" s="1">
        <v>0</v>
      </c>
      <c r="EQ203" s="1">
        <v>0</v>
      </c>
      <c r="ER203" s="1">
        <v>0</v>
      </c>
      <c r="ES203" s="1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">
        <v>0</v>
      </c>
      <c r="FE203" s="1">
        <v>0</v>
      </c>
      <c r="FF203">
        <f>'金額（千円）'!FF203/台数!FF203</f>
        <v>625.10256867869202</v>
      </c>
    </row>
    <row r="204" spans="1:162" x14ac:dyDescent="0.4">
      <c r="A204" t="s">
        <v>189</v>
      </c>
      <c r="B204" s="1">
        <v>195.06603174603174</v>
      </c>
      <c r="C204" s="1">
        <v>0</v>
      </c>
      <c r="D204" s="1">
        <v>0</v>
      </c>
      <c r="E204" s="1">
        <v>0</v>
      </c>
      <c r="F204" s="1">
        <v>373.05405405405406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463.89421791443851</v>
      </c>
      <c r="M204" s="1">
        <v>486.89278086287914</v>
      </c>
      <c r="N204" s="1">
        <v>0</v>
      </c>
      <c r="O204" s="1">
        <v>712.10491803278694</v>
      </c>
      <c r="P204" s="1">
        <v>439.38836772983115</v>
      </c>
      <c r="Q204" s="1">
        <v>0</v>
      </c>
      <c r="R204" s="1">
        <v>548.60063391442156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328.10700953961015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450.71428571428572</v>
      </c>
      <c r="BK204" s="1">
        <v>434.72360764754779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376.9794459338695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461.88888888888891</v>
      </c>
      <c r="CL204" s="1">
        <v>0</v>
      </c>
      <c r="CM204" s="1">
        <v>0</v>
      </c>
      <c r="CN204" s="1">
        <v>423.18786692759295</v>
      </c>
      <c r="CO204" s="1">
        <v>560.7954545454545</v>
      </c>
      <c r="CP204" s="1">
        <v>0</v>
      </c>
      <c r="CQ204" s="1">
        <v>316.74568965517244</v>
      </c>
      <c r="CR204" s="1">
        <v>0</v>
      </c>
      <c r="CS204" s="1">
        <v>404.80769230769232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219.02845528455285</v>
      </c>
      <c r="ED204" s="1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">
        <v>0</v>
      </c>
      <c r="EP204" s="1">
        <v>0</v>
      </c>
      <c r="EQ204" s="1">
        <v>0</v>
      </c>
      <c r="ER204" s="1">
        <v>0</v>
      </c>
      <c r="ES204" s="1">
        <v>0</v>
      </c>
      <c r="ET204" s="1">
        <v>0</v>
      </c>
      <c r="EU204" s="1">
        <v>0</v>
      </c>
      <c r="EV204" s="1">
        <v>0</v>
      </c>
      <c r="EW204" s="1">
        <v>775.33333333333337</v>
      </c>
      <c r="EX204" s="1">
        <v>0</v>
      </c>
      <c r="EY204" s="1">
        <v>0</v>
      </c>
      <c r="EZ204" s="1">
        <v>110</v>
      </c>
      <c r="FA204" s="1">
        <v>0</v>
      </c>
      <c r="FB204" s="1">
        <v>0</v>
      </c>
      <c r="FC204" s="1">
        <v>0</v>
      </c>
      <c r="FD204" s="1">
        <v>0</v>
      </c>
      <c r="FE204" s="1">
        <v>0</v>
      </c>
      <c r="FF204">
        <f>'金額（千円）'!FF204/台数!FF204</f>
        <v>403.65335371679726</v>
      </c>
    </row>
    <row r="205" spans="1:162" x14ac:dyDescent="0.4">
      <c r="A205" t="s">
        <v>190</v>
      </c>
      <c r="B205" s="1">
        <v>206.20437956204378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347.51006022447302</v>
      </c>
      <c r="M205" s="1">
        <v>401.45925297113752</v>
      </c>
      <c r="N205" s="1">
        <v>0</v>
      </c>
      <c r="O205" s="1">
        <v>485.43602865916068</v>
      </c>
      <c r="P205" s="1">
        <v>238.1263541367079</v>
      </c>
      <c r="Q205" s="1">
        <v>0</v>
      </c>
      <c r="R205" s="1">
        <v>447.65552995391704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331.49222929936303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682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415.30909090909091</v>
      </c>
      <c r="BK205" s="1">
        <v>344.83563626793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353.14207074256268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189.5612244897959</v>
      </c>
      <c r="CL205" s="1">
        <v>0</v>
      </c>
      <c r="CM205" s="1">
        <v>0</v>
      </c>
      <c r="CN205" s="1">
        <v>283.17834036568212</v>
      </c>
      <c r="CO205" s="1">
        <v>425.89393939393938</v>
      </c>
      <c r="CP205" s="1">
        <v>0</v>
      </c>
      <c r="CQ205" s="1">
        <v>381.60110041265477</v>
      </c>
      <c r="CR205" s="1">
        <v>0</v>
      </c>
      <c r="CS205" s="1">
        <v>174.84825425246194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">
        <v>0</v>
      </c>
      <c r="EA205" s="1">
        <v>0</v>
      </c>
      <c r="EB205" s="1">
        <v>0</v>
      </c>
      <c r="EC205" s="1">
        <v>261.97590361445782</v>
      </c>
      <c r="ED205" s="1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">
        <v>0</v>
      </c>
      <c r="EP205" s="1">
        <v>0</v>
      </c>
      <c r="EQ205" s="1">
        <v>0</v>
      </c>
      <c r="ER205" s="1">
        <v>0</v>
      </c>
      <c r="ES205" s="1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">
        <v>0</v>
      </c>
      <c r="FE205" s="1">
        <v>0</v>
      </c>
      <c r="FF205">
        <f>'金額（千円）'!FF205/台数!FF205</f>
        <v>320.96531667770279</v>
      </c>
    </row>
    <row r="206" spans="1:162" x14ac:dyDescent="0.4">
      <c r="A206" t="s">
        <v>191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2486.8000000000002</v>
      </c>
      <c r="M206" s="1">
        <v>3026.4242424242425</v>
      </c>
      <c r="N206" s="1">
        <v>0</v>
      </c>
      <c r="O206" s="1">
        <v>1854</v>
      </c>
      <c r="P206" s="1">
        <v>1494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2397.0714285714284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2212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2434.3728813559323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1860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0</v>
      </c>
      <c r="DS206" s="1">
        <v>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>
        <v>0</v>
      </c>
      <c r="DZ206" s="1">
        <v>0</v>
      </c>
      <c r="EA206" s="1">
        <v>0</v>
      </c>
      <c r="EB206" s="1">
        <v>0</v>
      </c>
      <c r="EC206" s="1">
        <v>0</v>
      </c>
      <c r="ED206" s="1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0</v>
      </c>
      <c r="EK206" s="1">
        <v>0</v>
      </c>
      <c r="EL206" s="1">
        <v>0</v>
      </c>
      <c r="EM206" s="1">
        <v>0</v>
      </c>
      <c r="EN206" s="1">
        <v>0</v>
      </c>
      <c r="EO206" s="1">
        <v>0</v>
      </c>
      <c r="EP206" s="1">
        <v>0</v>
      </c>
      <c r="EQ206" s="1">
        <v>0</v>
      </c>
      <c r="ER206" s="1">
        <v>0</v>
      </c>
      <c r="ES206" s="1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">
        <v>0</v>
      </c>
      <c r="FE206" s="1">
        <v>0</v>
      </c>
      <c r="FF206">
        <f>'金額（千円）'!FF206/台数!FF206</f>
        <v>2481.1497797356828</v>
      </c>
    </row>
    <row r="207" spans="1:162" x14ac:dyDescent="0.4">
      <c r="A207" t="s">
        <v>192</v>
      </c>
      <c r="B207" s="1">
        <v>0</v>
      </c>
      <c r="C207" s="1">
        <v>0</v>
      </c>
      <c r="D207" s="1">
        <v>0</v>
      </c>
      <c r="E207" s="1">
        <v>0</v>
      </c>
      <c r="F207" s="1">
        <v>184.0717299578059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318.95258980785297</v>
      </c>
      <c r="M207" s="1">
        <v>365.43434343434342</v>
      </c>
      <c r="N207" s="1">
        <v>0</v>
      </c>
      <c r="O207" s="1">
        <v>413.19480519480521</v>
      </c>
      <c r="P207" s="1">
        <v>278.28818244644089</v>
      </c>
      <c r="Q207" s="1">
        <v>0</v>
      </c>
      <c r="R207" s="1">
        <v>681.4375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214.78512396694214</v>
      </c>
      <c r="Z207" s="1">
        <v>0</v>
      </c>
      <c r="AA207" s="1">
        <v>0</v>
      </c>
      <c r="AB207" s="1">
        <v>0</v>
      </c>
      <c r="AC207" s="1">
        <v>0</v>
      </c>
      <c r="AD207" s="1">
        <v>250.83115671641792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190.72727272727272</v>
      </c>
      <c r="BK207" s="1">
        <v>362.29862306368329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308.4129447388342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430.33333333333331</v>
      </c>
      <c r="CL207" s="1">
        <v>0</v>
      </c>
      <c r="CM207" s="1">
        <v>0</v>
      </c>
      <c r="CN207" s="1">
        <v>291.96385542168673</v>
      </c>
      <c r="CO207" s="1">
        <v>390.81578947368422</v>
      </c>
      <c r="CP207" s="1">
        <v>0</v>
      </c>
      <c r="CQ207" s="1">
        <v>227.2784222737819</v>
      </c>
      <c r="CR207" s="1">
        <v>0</v>
      </c>
      <c r="CS207" s="1">
        <v>270.51207729468598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">
        <v>0</v>
      </c>
      <c r="EA207" s="1">
        <v>0</v>
      </c>
      <c r="EB207" s="1">
        <v>0</v>
      </c>
      <c r="EC207" s="1">
        <v>403.625</v>
      </c>
      <c r="ED207" s="1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">
        <v>0</v>
      </c>
      <c r="EP207" s="1">
        <v>0</v>
      </c>
      <c r="EQ207" s="1">
        <v>0</v>
      </c>
      <c r="ER207" s="1">
        <v>0</v>
      </c>
      <c r="ES207" s="1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">
        <v>0</v>
      </c>
      <c r="FE207" s="1">
        <v>0</v>
      </c>
      <c r="FF207">
        <f>'金額（千円）'!FF207/台数!FF207</f>
        <v>303.58392582901996</v>
      </c>
    </row>
    <row r="208" spans="1:162" x14ac:dyDescent="0.4">
      <c r="A208" t="s">
        <v>193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469.88888888888891</v>
      </c>
      <c r="BK208" s="1">
        <v>325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">
        <v>0</v>
      </c>
      <c r="EA208" s="1">
        <v>0</v>
      </c>
      <c r="EB208" s="1">
        <v>0</v>
      </c>
      <c r="EC208" s="1">
        <v>0</v>
      </c>
      <c r="ED208" s="1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">
        <v>0</v>
      </c>
      <c r="EP208" s="1">
        <v>0</v>
      </c>
      <c r="EQ208" s="1">
        <v>0</v>
      </c>
      <c r="ER208" s="1">
        <v>0</v>
      </c>
      <c r="ES208" s="1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">
        <v>0</v>
      </c>
      <c r="FE208" s="1">
        <v>0</v>
      </c>
      <c r="FF208">
        <f>'金額（千円）'!FF208/台数!FF208</f>
        <v>443.54545454545456</v>
      </c>
    </row>
    <row r="209" spans="1:162" x14ac:dyDescent="0.4">
      <c r="A209" t="s">
        <v>194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1111.237170596394</v>
      </c>
      <c r="M209" s="1">
        <v>1062.0471958320563</v>
      </c>
      <c r="N209" s="1">
        <v>0</v>
      </c>
      <c r="O209" s="1">
        <v>1313.9722222222222</v>
      </c>
      <c r="P209" s="1">
        <v>1028.3741721854306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1231.6542056074766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1231.75</v>
      </c>
      <c r="BK209" s="1">
        <v>1045.1863799283153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1017.9459734964322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1150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875.2713567839196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277.5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">
        <v>0</v>
      </c>
      <c r="EA209" s="1">
        <v>0</v>
      </c>
      <c r="EB209" s="1">
        <v>0</v>
      </c>
      <c r="EC209" s="1">
        <v>0</v>
      </c>
      <c r="ED209" s="1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">
        <v>0</v>
      </c>
      <c r="EP209" s="1">
        <v>0</v>
      </c>
      <c r="EQ209" s="1">
        <v>0</v>
      </c>
      <c r="ER209" s="1">
        <v>0</v>
      </c>
      <c r="ES209" s="1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">
        <v>0</v>
      </c>
      <c r="FE209" s="1">
        <v>0</v>
      </c>
      <c r="FF209">
        <f>'金額（千円）'!FF209/台数!FF209</f>
        <v>1057.6029721015</v>
      </c>
    </row>
    <row r="210" spans="1:162" x14ac:dyDescent="0.4">
      <c r="A210" t="s">
        <v>195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1106.6666666666667</v>
      </c>
      <c r="M210" s="1">
        <v>645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1082.5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905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1168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">
        <v>0</v>
      </c>
      <c r="EP210" s="1">
        <v>0</v>
      </c>
      <c r="EQ210" s="1">
        <v>0</v>
      </c>
      <c r="ER210" s="1">
        <v>0</v>
      </c>
      <c r="ES210" s="1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">
        <v>0</v>
      </c>
      <c r="FE210" s="1">
        <v>0</v>
      </c>
      <c r="FF210">
        <f>'金額（千円）'!FF210/台数!FF210</f>
        <v>1051</v>
      </c>
    </row>
    <row r="211" spans="1:162" x14ac:dyDescent="0.4">
      <c r="A211" t="s">
        <v>196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358.72631578947369</v>
      </c>
      <c r="M211" s="1">
        <v>390.05859375</v>
      </c>
      <c r="N211" s="1">
        <v>0</v>
      </c>
      <c r="O211" s="1">
        <v>0</v>
      </c>
      <c r="P211" s="1">
        <v>221.29513888888889</v>
      </c>
      <c r="Q211" s="1">
        <v>0</v>
      </c>
      <c r="R211" s="1">
        <v>526.75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296.18886198547216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275.93737373737372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339.70567986230634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218.30334728033472</v>
      </c>
      <c r="CO211" s="1">
        <v>323.86666666666667</v>
      </c>
      <c r="CP211" s="1">
        <v>0</v>
      </c>
      <c r="CQ211" s="1">
        <v>451.86363636363637</v>
      </c>
      <c r="CR211" s="1">
        <v>0</v>
      </c>
      <c r="CS211" s="1">
        <v>433.5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">
        <v>0</v>
      </c>
      <c r="EA211" s="1">
        <v>0</v>
      </c>
      <c r="EB211" s="1">
        <v>0</v>
      </c>
      <c r="EC211" s="1">
        <v>139.64444444444445</v>
      </c>
      <c r="ED211" s="1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">
        <v>0</v>
      </c>
      <c r="EP211" s="1">
        <v>0</v>
      </c>
      <c r="EQ211" s="1">
        <v>0</v>
      </c>
      <c r="ER211" s="1">
        <v>0</v>
      </c>
      <c r="ES211" s="1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">
        <v>0</v>
      </c>
      <c r="FE211" s="1">
        <v>0</v>
      </c>
      <c r="FF211">
        <f>'金額（千円）'!FF211/台数!FF211</f>
        <v>301.99845488257108</v>
      </c>
    </row>
    <row r="212" spans="1:162" x14ac:dyDescent="0.4">
      <c r="A212" t="s">
        <v>197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141.79030837004404</v>
      </c>
      <c r="M212" s="1">
        <v>130.06081081081081</v>
      </c>
      <c r="N212" s="1">
        <v>0</v>
      </c>
      <c r="O212" s="1">
        <v>0</v>
      </c>
      <c r="P212" s="1">
        <v>232.38888888888889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127.08333333333333</v>
      </c>
      <c r="Z212" s="1">
        <v>0</v>
      </c>
      <c r="AA212" s="1">
        <v>0</v>
      </c>
      <c r="AB212" s="1">
        <v>0</v>
      </c>
      <c r="AC212" s="1">
        <v>0</v>
      </c>
      <c r="AD212" s="1">
        <v>140.37920489296636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261</v>
      </c>
      <c r="BK212" s="1">
        <v>269.34146341463412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141.70155586987269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139.1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>
        <v>0</v>
      </c>
      <c r="DZ212" s="1">
        <v>0</v>
      </c>
      <c r="EA212" s="1">
        <v>0</v>
      </c>
      <c r="EB212" s="1">
        <v>0</v>
      </c>
      <c r="EC212" s="1">
        <v>149</v>
      </c>
      <c r="ED212" s="1">
        <v>0</v>
      </c>
      <c r="EE212" s="1">
        <v>0</v>
      </c>
      <c r="EF212" s="1">
        <v>0</v>
      </c>
      <c r="EG212" s="1">
        <v>0</v>
      </c>
      <c r="EH212" s="1">
        <v>0</v>
      </c>
      <c r="EI212" s="1">
        <v>0</v>
      </c>
      <c r="EJ212" s="1">
        <v>0</v>
      </c>
      <c r="EK212" s="1">
        <v>0</v>
      </c>
      <c r="EL212" s="1">
        <v>0</v>
      </c>
      <c r="EM212" s="1">
        <v>0</v>
      </c>
      <c r="EN212" s="1">
        <v>0</v>
      </c>
      <c r="EO212" s="1">
        <v>0</v>
      </c>
      <c r="EP212" s="1">
        <v>0</v>
      </c>
      <c r="EQ212" s="1">
        <v>0</v>
      </c>
      <c r="ER212" s="1">
        <v>0</v>
      </c>
      <c r="ES212" s="1">
        <v>0</v>
      </c>
      <c r="ET212" s="1">
        <v>0</v>
      </c>
      <c r="EU212" s="1">
        <v>0</v>
      </c>
      <c r="EV212" s="1">
        <v>0</v>
      </c>
      <c r="EW212" s="1">
        <v>0</v>
      </c>
      <c r="EX212" s="1">
        <v>0</v>
      </c>
      <c r="EY212" s="1">
        <v>0</v>
      </c>
      <c r="EZ212" s="1">
        <v>0</v>
      </c>
      <c r="FA212" s="1">
        <v>0</v>
      </c>
      <c r="FB212" s="1">
        <v>0</v>
      </c>
      <c r="FC212" s="1">
        <v>0</v>
      </c>
      <c r="FD212" s="1">
        <v>0</v>
      </c>
      <c r="FE212" s="1">
        <v>0</v>
      </c>
      <c r="FF212">
        <f>'金額（千円）'!FF212/台数!FF212</f>
        <v>142.88851761846902</v>
      </c>
    </row>
    <row r="213" spans="1:162" x14ac:dyDescent="0.4">
      <c r="A213" t="s">
        <v>198</v>
      </c>
      <c r="B213" s="1">
        <v>121.26744186046511</v>
      </c>
      <c r="C213" s="1">
        <v>0</v>
      </c>
      <c r="D213" s="1">
        <v>0</v>
      </c>
      <c r="E213" s="1">
        <v>0</v>
      </c>
      <c r="F213" s="1">
        <v>96.03664921465969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180.24600315244314</v>
      </c>
      <c r="M213" s="1">
        <v>310.73285408976102</v>
      </c>
      <c r="N213" s="1">
        <v>0</v>
      </c>
      <c r="O213" s="1">
        <v>701.46280991735534</v>
      </c>
      <c r="P213" s="1">
        <v>254.9062937062937</v>
      </c>
      <c r="Q213" s="1">
        <v>0</v>
      </c>
      <c r="R213" s="1">
        <v>925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154.7936694021102</v>
      </c>
      <c r="Z213" s="1">
        <v>0</v>
      </c>
      <c r="AA213" s="1">
        <v>0</v>
      </c>
      <c r="AB213" s="1">
        <v>0</v>
      </c>
      <c r="AC213" s="1">
        <v>0</v>
      </c>
      <c r="AD213" s="1">
        <v>143.81721268850754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401.92976294995611</v>
      </c>
      <c r="BK213" s="1">
        <v>303.88556933483653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206.95368930361155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364.67142857142858</v>
      </c>
      <c r="CO213" s="1">
        <v>750</v>
      </c>
      <c r="CP213" s="1">
        <v>0</v>
      </c>
      <c r="CQ213" s="1">
        <v>161.69102801080621</v>
      </c>
      <c r="CR213" s="1">
        <v>0</v>
      </c>
      <c r="CS213" s="1">
        <v>324.40789473684208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0</v>
      </c>
      <c r="DS213" s="1">
        <v>0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>
        <v>0</v>
      </c>
      <c r="DZ213" s="1">
        <v>0</v>
      </c>
      <c r="EA213" s="1">
        <v>0</v>
      </c>
      <c r="EB213" s="1">
        <v>0</v>
      </c>
      <c r="EC213" s="1">
        <v>125.33070866141732</v>
      </c>
      <c r="ED213" s="1">
        <v>0</v>
      </c>
      <c r="EE213" s="1">
        <v>0</v>
      </c>
      <c r="EF213" s="1">
        <v>0</v>
      </c>
      <c r="EG213" s="1">
        <v>0</v>
      </c>
      <c r="EH213" s="1">
        <v>0</v>
      </c>
      <c r="EI213" s="1">
        <v>0</v>
      </c>
      <c r="EJ213" s="1">
        <v>0</v>
      </c>
      <c r="EK213" s="1">
        <v>0</v>
      </c>
      <c r="EL213" s="1">
        <v>0</v>
      </c>
      <c r="EM213" s="1">
        <v>0</v>
      </c>
      <c r="EN213" s="1">
        <v>0</v>
      </c>
      <c r="EO213" s="1">
        <v>0</v>
      </c>
      <c r="EP213" s="1">
        <v>0</v>
      </c>
      <c r="EQ213" s="1">
        <v>0</v>
      </c>
      <c r="ER213" s="1">
        <v>0</v>
      </c>
      <c r="ES213" s="1">
        <v>0</v>
      </c>
      <c r="ET213" s="1">
        <v>0</v>
      </c>
      <c r="EU213" s="1">
        <v>0</v>
      </c>
      <c r="EV213" s="1">
        <v>0</v>
      </c>
      <c r="EW213" s="1">
        <v>0</v>
      </c>
      <c r="EX213" s="1">
        <v>0</v>
      </c>
      <c r="EY213" s="1">
        <v>0</v>
      </c>
      <c r="EZ213" s="1">
        <v>0</v>
      </c>
      <c r="FA213" s="1">
        <v>0</v>
      </c>
      <c r="FB213" s="1">
        <v>0</v>
      </c>
      <c r="FC213" s="1">
        <v>0</v>
      </c>
      <c r="FD213" s="1">
        <v>0</v>
      </c>
      <c r="FE213" s="1">
        <v>0</v>
      </c>
      <c r="FF213">
        <f>'金額（千円）'!FF213/台数!FF213</f>
        <v>204.0041160178489</v>
      </c>
    </row>
    <row r="214" spans="1:162" x14ac:dyDescent="0.4">
      <c r="A214" t="s">
        <v>199</v>
      </c>
      <c r="B214" s="1">
        <v>60.583333333333336</v>
      </c>
      <c r="C214" s="1">
        <v>0</v>
      </c>
      <c r="D214" s="1">
        <v>0</v>
      </c>
      <c r="E214" s="1">
        <v>0</v>
      </c>
      <c r="F214" s="1">
        <v>92.630208333333329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127.56679151061174</v>
      </c>
      <c r="M214" s="1">
        <v>124.84592145015105</v>
      </c>
      <c r="N214" s="1">
        <v>0</v>
      </c>
      <c r="O214" s="1">
        <v>0</v>
      </c>
      <c r="P214" s="1">
        <v>147.26363636363635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155.93137254901961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140</v>
      </c>
      <c r="BK214" s="1">
        <v>125.390625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129.62561060711792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444.33333333333331</v>
      </c>
      <c r="CO214" s="1">
        <v>0</v>
      </c>
      <c r="CP214" s="1">
        <v>0</v>
      </c>
      <c r="CQ214" s="1">
        <v>82.884231536926151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0</v>
      </c>
      <c r="DS214" s="1">
        <v>0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>
        <v>0</v>
      </c>
      <c r="DZ214" s="1">
        <v>0</v>
      </c>
      <c r="EA214" s="1">
        <v>0</v>
      </c>
      <c r="EB214" s="1">
        <v>0</v>
      </c>
      <c r="EC214" s="1">
        <v>80</v>
      </c>
      <c r="ED214" s="1">
        <v>0</v>
      </c>
      <c r="EE214" s="1">
        <v>0</v>
      </c>
      <c r="EF214" s="1">
        <v>0</v>
      </c>
      <c r="EG214" s="1">
        <v>0</v>
      </c>
      <c r="EH214" s="1">
        <v>0</v>
      </c>
      <c r="EI214" s="1">
        <v>0</v>
      </c>
      <c r="EJ214" s="1">
        <v>0</v>
      </c>
      <c r="EK214" s="1">
        <v>0</v>
      </c>
      <c r="EL214" s="1">
        <v>0</v>
      </c>
      <c r="EM214" s="1">
        <v>0</v>
      </c>
      <c r="EN214" s="1">
        <v>0</v>
      </c>
      <c r="EO214" s="1">
        <v>0</v>
      </c>
      <c r="EP214" s="1">
        <v>0</v>
      </c>
      <c r="EQ214" s="1">
        <v>0</v>
      </c>
      <c r="ER214" s="1">
        <v>0</v>
      </c>
      <c r="ES214" s="1">
        <v>0</v>
      </c>
      <c r="ET214" s="1">
        <v>0</v>
      </c>
      <c r="EU214" s="1">
        <v>0</v>
      </c>
      <c r="EV214" s="1">
        <v>0</v>
      </c>
      <c r="EW214" s="1">
        <v>0</v>
      </c>
      <c r="EX214" s="1">
        <v>0</v>
      </c>
      <c r="EY214" s="1">
        <v>0</v>
      </c>
      <c r="EZ214" s="1">
        <v>0</v>
      </c>
      <c r="FA214" s="1">
        <v>0</v>
      </c>
      <c r="FB214" s="1">
        <v>0</v>
      </c>
      <c r="FC214" s="1">
        <v>0</v>
      </c>
      <c r="FD214" s="1">
        <v>0</v>
      </c>
      <c r="FE214" s="1">
        <v>0</v>
      </c>
      <c r="FF214">
        <f>'金額（千円）'!FF214/台数!FF214</f>
        <v>123.76650438169426</v>
      </c>
    </row>
    <row r="215" spans="1:162" x14ac:dyDescent="0.4">
      <c r="A215" t="s">
        <v>200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296.27762803234504</v>
      </c>
      <c r="M215" s="1">
        <v>418.94269340974211</v>
      </c>
      <c r="N215" s="1">
        <v>0</v>
      </c>
      <c r="O215" s="1">
        <v>325.67741935483872</v>
      </c>
      <c r="P215" s="1">
        <v>177.92427616926503</v>
      </c>
      <c r="Q215" s="1">
        <v>0</v>
      </c>
      <c r="R215" s="1">
        <v>597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245.68154402895055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287.06276747503568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285.48759305210916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291.60000000000002</v>
      </c>
      <c r="CL215" s="1">
        <v>0</v>
      </c>
      <c r="CM215" s="1">
        <v>0</v>
      </c>
      <c r="CN215" s="1">
        <v>201.42616679418515</v>
      </c>
      <c r="CO215" s="1">
        <v>332.359375</v>
      </c>
      <c r="CP215" s="1">
        <v>0</v>
      </c>
      <c r="CQ215" s="1">
        <v>440.55223880597015</v>
      </c>
      <c r="CR215" s="1">
        <v>0</v>
      </c>
      <c r="CS215" s="1">
        <v>292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">
        <v>0</v>
      </c>
      <c r="EA215" s="1">
        <v>0</v>
      </c>
      <c r="EB215" s="1">
        <v>0</v>
      </c>
      <c r="EC215" s="1">
        <v>0</v>
      </c>
      <c r="ED215" s="1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">
        <v>0</v>
      </c>
      <c r="EP215" s="1">
        <v>0</v>
      </c>
      <c r="EQ215" s="1">
        <v>0</v>
      </c>
      <c r="ER215" s="1">
        <v>0</v>
      </c>
      <c r="ES215" s="1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">
        <v>0</v>
      </c>
      <c r="FE215" s="1">
        <v>0</v>
      </c>
      <c r="FF215">
        <f>'金額（千円）'!FF215/台数!FF215</f>
        <v>263.93527973536601</v>
      </c>
    </row>
    <row r="216" spans="1:162" x14ac:dyDescent="0.4">
      <c r="A216" t="s">
        <v>201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327.94113842173351</v>
      </c>
      <c r="M216" s="1">
        <v>430.60941828254846</v>
      </c>
      <c r="N216" s="1">
        <v>0</v>
      </c>
      <c r="O216" s="1">
        <v>233</v>
      </c>
      <c r="P216" s="1">
        <v>275.87007874015745</v>
      </c>
      <c r="Q216" s="1">
        <v>0</v>
      </c>
      <c r="R216" s="1">
        <v>908.84482758620686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297.13142292490119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135</v>
      </c>
      <c r="BK216" s="1">
        <v>362.1101364522417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376.66666666666669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243.07142857142858</v>
      </c>
      <c r="CL216" s="1">
        <v>0</v>
      </c>
      <c r="CM216" s="1">
        <v>0</v>
      </c>
      <c r="CN216" s="1">
        <v>227.96983758700696</v>
      </c>
      <c r="CO216" s="1">
        <v>346.21428571428572</v>
      </c>
      <c r="CP216" s="1">
        <v>0</v>
      </c>
      <c r="CQ216" s="1">
        <v>380.90526315789475</v>
      </c>
      <c r="CR216" s="1">
        <v>0</v>
      </c>
      <c r="CS216" s="1">
        <v>380.46666666666664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">
        <v>0</v>
      </c>
      <c r="EA216" s="1">
        <v>0</v>
      </c>
      <c r="EB216" s="1">
        <v>0</v>
      </c>
      <c r="EC216" s="1">
        <v>190.34615384615384</v>
      </c>
      <c r="ED216" s="1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">
        <v>0</v>
      </c>
      <c r="EP216" s="1">
        <v>0</v>
      </c>
      <c r="EQ216" s="1">
        <v>0</v>
      </c>
      <c r="ER216" s="1">
        <v>0</v>
      </c>
      <c r="ES216" s="1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">
        <v>0</v>
      </c>
      <c r="FE216" s="1">
        <v>0</v>
      </c>
      <c r="FF216">
        <f>'金額（千円）'!FF216/台数!FF216</f>
        <v>329.73520979932238</v>
      </c>
    </row>
    <row r="217" spans="1:162" x14ac:dyDescent="0.4">
      <c r="A217" t="s">
        <v>202</v>
      </c>
      <c r="B217" s="1">
        <v>135.19986357435198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197.96752058554438</v>
      </c>
      <c r="M217" s="1">
        <v>259.34139784946234</v>
      </c>
      <c r="N217" s="1">
        <v>0</v>
      </c>
      <c r="O217" s="1">
        <v>0</v>
      </c>
      <c r="P217" s="1">
        <v>322.92517006802723</v>
      </c>
      <c r="Q217" s="1">
        <v>0</v>
      </c>
      <c r="R217" s="1">
        <v>387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156.57425742574259</v>
      </c>
      <c r="Z217" s="1">
        <v>0</v>
      </c>
      <c r="AA217" s="1">
        <v>0</v>
      </c>
      <c r="AB217" s="1">
        <v>0</v>
      </c>
      <c r="AC217" s="1">
        <v>0</v>
      </c>
      <c r="AD217" s="1">
        <v>164.30548302872063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355.97241379310344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207.23151593593269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275</v>
      </c>
      <c r="CL217" s="1">
        <v>0</v>
      </c>
      <c r="CM217" s="1">
        <v>0</v>
      </c>
      <c r="CN217" s="1">
        <v>251.06896551724137</v>
      </c>
      <c r="CO217" s="1">
        <v>283</v>
      </c>
      <c r="CP217" s="1">
        <v>0</v>
      </c>
      <c r="CQ217" s="1">
        <v>135.25656565656567</v>
      </c>
      <c r="CR217" s="1">
        <v>0</v>
      </c>
      <c r="CS217" s="1">
        <v>267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">
        <v>0</v>
      </c>
      <c r="EA217" s="1">
        <v>0</v>
      </c>
      <c r="EB217" s="1">
        <v>0</v>
      </c>
      <c r="EC217" s="1">
        <v>158.99570815450645</v>
      </c>
      <c r="ED217" s="1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0</v>
      </c>
      <c r="EQ217" s="1">
        <v>0</v>
      </c>
      <c r="ER217" s="1">
        <v>0</v>
      </c>
      <c r="ES217" s="1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">
        <v>0</v>
      </c>
      <c r="FE217" s="1">
        <v>0</v>
      </c>
      <c r="FF217">
        <f>'金額（千円）'!FF217/台数!FF217</f>
        <v>188.44529777281295</v>
      </c>
    </row>
    <row r="218" spans="1:162" x14ac:dyDescent="0.4">
      <c r="A218" t="s">
        <v>203</v>
      </c>
      <c r="B218" s="1">
        <v>0</v>
      </c>
      <c r="C218" s="1">
        <v>0</v>
      </c>
      <c r="D218" s="1">
        <v>0</v>
      </c>
      <c r="E218" s="1">
        <v>0</v>
      </c>
      <c r="F218" s="1">
        <v>124.55555555555556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170.28118964851294</v>
      </c>
      <c r="M218" s="1">
        <v>163.27669902912621</v>
      </c>
      <c r="N218" s="1">
        <v>0</v>
      </c>
      <c r="O218" s="1">
        <v>255</v>
      </c>
      <c r="P218" s="1">
        <v>235.08767123287672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97.094339622641513</v>
      </c>
      <c r="Z218" s="1">
        <v>0</v>
      </c>
      <c r="AA218" s="1">
        <v>0</v>
      </c>
      <c r="AB218" s="1">
        <v>0</v>
      </c>
      <c r="AC218" s="1">
        <v>0</v>
      </c>
      <c r="AD218" s="1">
        <v>160.86458333333334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171.50561797752809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142.41515151515151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887</v>
      </c>
      <c r="CO218" s="1">
        <v>0</v>
      </c>
      <c r="CP218" s="1">
        <v>0</v>
      </c>
      <c r="CQ218" s="1">
        <v>121.10767790262172</v>
      </c>
      <c r="CR218" s="1">
        <v>0</v>
      </c>
      <c r="CS218" s="1">
        <v>3879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>
        <f>'金額（千円）'!FF218/台数!FF218</f>
        <v>156.1446380867574</v>
      </c>
    </row>
    <row r="219" spans="1:162" x14ac:dyDescent="0.4">
      <c r="A219" t="s">
        <v>204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">
        <v>0</v>
      </c>
      <c r="EA219" s="1">
        <v>0</v>
      </c>
      <c r="EB219" s="1">
        <v>0</v>
      </c>
      <c r="EC219" s="1">
        <v>0</v>
      </c>
      <c r="ED219" s="1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">
        <v>0</v>
      </c>
      <c r="EP219" s="1">
        <v>0</v>
      </c>
      <c r="EQ219" s="1">
        <v>0</v>
      </c>
      <c r="ER219" s="1">
        <v>0</v>
      </c>
      <c r="ES219" s="1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">
        <v>0</v>
      </c>
      <c r="FE219" s="1">
        <v>0</v>
      </c>
      <c r="FF219" t="e">
        <f>'金額（千円）'!FF219/台数!FF219</f>
        <v>#DIV/0!</v>
      </c>
    </row>
    <row r="220" spans="1:162" x14ac:dyDescent="0.4">
      <c r="A220" t="s">
        <v>205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489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">
        <v>0</v>
      </c>
      <c r="EP220" s="1">
        <v>0</v>
      </c>
      <c r="EQ220" s="1">
        <v>0</v>
      </c>
      <c r="ER220" s="1">
        <v>0</v>
      </c>
      <c r="ES220" s="1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">
        <v>0</v>
      </c>
      <c r="FE220" s="1">
        <v>0</v>
      </c>
      <c r="FF220">
        <f>'金額（千円）'!FF220/台数!FF220</f>
        <v>489</v>
      </c>
    </row>
    <row r="221" spans="1:162" x14ac:dyDescent="0.4">
      <c r="A221" t="s">
        <v>206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">
        <v>0</v>
      </c>
      <c r="EA221" s="1">
        <v>0</v>
      </c>
      <c r="EB221" s="1">
        <v>0</v>
      </c>
      <c r="EC221" s="1">
        <v>0</v>
      </c>
      <c r="ED221" s="1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">
        <v>0</v>
      </c>
      <c r="EP221" s="1">
        <v>0</v>
      </c>
      <c r="EQ221" s="1">
        <v>0</v>
      </c>
      <c r="ER221" s="1">
        <v>0</v>
      </c>
      <c r="ES221" s="1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">
        <v>0</v>
      </c>
      <c r="FE221" s="1">
        <v>0</v>
      </c>
      <c r="FF221" t="e">
        <f>'金額（千円）'!FF221/台数!FF221</f>
        <v>#DIV/0!</v>
      </c>
    </row>
    <row r="222" spans="1:162" x14ac:dyDescent="0.4">
      <c r="A222" t="s">
        <v>207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394.17989417989418</v>
      </c>
      <c r="M222" s="1">
        <v>434.46956521739128</v>
      </c>
      <c r="N222" s="1">
        <v>0</v>
      </c>
      <c r="O222" s="1">
        <v>0</v>
      </c>
      <c r="P222" s="1">
        <v>379.97560975609758</v>
      </c>
      <c r="Q222" s="1">
        <v>0</v>
      </c>
      <c r="R222" s="1">
        <v>1071.25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345.50467289719626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432.56875000000002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430.23529411764707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322.67708333333331</v>
      </c>
      <c r="CO222" s="1">
        <v>340.8</v>
      </c>
      <c r="CP222" s="1">
        <v>0</v>
      </c>
      <c r="CQ222" s="1">
        <v>499.09090909090907</v>
      </c>
      <c r="CR222" s="1">
        <v>0</v>
      </c>
      <c r="CS222" s="1">
        <v>283.14285714285717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">
        <v>0</v>
      </c>
      <c r="EA222" s="1">
        <v>0</v>
      </c>
      <c r="EB222" s="1">
        <v>0</v>
      </c>
      <c r="EC222" s="1">
        <v>0</v>
      </c>
      <c r="ED222" s="1">
        <v>0</v>
      </c>
      <c r="EE222" s="1">
        <v>0</v>
      </c>
      <c r="EF222" s="1">
        <v>0</v>
      </c>
      <c r="EG222" s="1">
        <v>0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">
        <v>0</v>
      </c>
      <c r="EP222" s="1">
        <v>0</v>
      </c>
      <c r="EQ222" s="1">
        <v>0</v>
      </c>
      <c r="ER222" s="1">
        <v>0</v>
      </c>
      <c r="ES222" s="1">
        <v>0</v>
      </c>
      <c r="ET222" s="1">
        <v>0</v>
      </c>
      <c r="EU222" s="1">
        <v>0</v>
      </c>
      <c r="EV222" s="1">
        <v>0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">
        <v>0</v>
      </c>
      <c r="FE222" s="1">
        <v>0</v>
      </c>
      <c r="FF222">
        <f>'金額（千円）'!FF222/台数!FF222</f>
        <v>400.40585774058576</v>
      </c>
    </row>
    <row r="223" spans="1:162" x14ac:dyDescent="0.4">
      <c r="A223" t="s">
        <v>208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1300.1402077151336</v>
      </c>
      <c r="M223" s="1">
        <v>1022.687898089172</v>
      </c>
      <c r="N223" s="1">
        <v>0</v>
      </c>
      <c r="O223" s="1">
        <v>1180</v>
      </c>
      <c r="P223" s="1">
        <v>686.50578034682076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759.58730158730157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685.33333333333337</v>
      </c>
      <c r="BK223" s="1">
        <v>758.79100664282066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1210.6567375886525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981.85526315789468</v>
      </c>
      <c r="CL223" s="1">
        <v>0</v>
      </c>
      <c r="CM223" s="1">
        <v>0</v>
      </c>
      <c r="CN223" s="1">
        <v>1007.9577464788732</v>
      </c>
      <c r="CO223" s="1">
        <v>0</v>
      </c>
      <c r="CP223" s="1">
        <v>0</v>
      </c>
      <c r="CQ223" s="1">
        <v>518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">
        <v>0</v>
      </c>
      <c r="EA223" s="1">
        <v>0</v>
      </c>
      <c r="EB223" s="1">
        <v>0</v>
      </c>
      <c r="EC223" s="1">
        <v>0</v>
      </c>
      <c r="ED223" s="1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">
        <v>0</v>
      </c>
      <c r="EP223" s="1">
        <v>0</v>
      </c>
      <c r="EQ223" s="1">
        <v>0</v>
      </c>
      <c r="ER223" s="1">
        <v>0</v>
      </c>
      <c r="ES223" s="1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">
        <v>0</v>
      </c>
      <c r="FE223" s="1">
        <v>0</v>
      </c>
      <c r="FF223">
        <f>'金額（千円）'!FF223/台数!FF223</f>
        <v>987.03762993762996</v>
      </c>
    </row>
    <row r="224" spans="1:162" x14ac:dyDescent="0.4">
      <c r="A224" t="s">
        <v>209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345.28571428571428</v>
      </c>
      <c r="M224" s="1">
        <v>239.13139695712309</v>
      </c>
      <c r="N224" s="1">
        <v>0</v>
      </c>
      <c r="O224" s="1">
        <v>501.75</v>
      </c>
      <c r="P224" s="1">
        <v>824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609.85714285714289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391.37313432835822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407.02590673575128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2002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>
        <v>0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1">
        <v>0</v>
      </c>
      <c r="EN224" s="1">
        <v>0</v>
      </c>
      <c r="EO224" s="1">
        <v>0</v>
      </c>
      <c r="EP224" s="1">
        <v>0</v>
      </c>
      <c r="EQ224" s="1">
        <v>0</v>
      </c>
      <c r="ER224" s="1">
        <v>0</v>
      </c>
      <c r="ES224" s="1">
        <v>0</v>
      </c>
      <c r="ET224" s="1">
        <v>0</v>
      </c>
      <c r="EU224" s="1">
        <v>0</v>
      </c>
      <c r="EV224" s="1">
        <v>0</v>
      </c>
      <c r="EW224" s="1">
        <v>0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">
        <v>0</v>
      </c>
      <c r="FE224" s="1">
        <v>0</v>
      </c>
      <c r="FF224">
        <f>'金額（千円）'!FF224/台数!FF224</f>
        <v>321.77392947103277</v>
      </c>
    </row>
    <row r="225" spans="1:162" x14ac:dyDescent="0.4">
      <c r="A225" t="s">
        <v>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">
        <v>0</v>
      </c>
      <c r="EA225" s="1">
        <v>0</v>
      </c>
      <c r="EB225" s="1">
        <v>0</v>
      </c>
      <c r="EC225" s="1">
        <v>0</v>
      </c>
      <c r="ED225" s="1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">
        <v>0</v>
      </c>
      <c r="EP225" s="1">
        <v>0</v>
      </c>
      <c r="EQ225" s="1">
        <v>0</v>
      </c>
      <c r="ER225" s="1">
        <v>0</v>
      </c>
      <c r="ES225" s="1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">
        <v>0</v>
      </c>
      <c r="FE225" s="1">
        <v>0</v>
      </c>
      <c r="FF225" t="e">
        <f>'金額（千円）'!FF225/台数!FF225</f>
        <v>#DIV/0!</v>
      </c>
    </row>
    <row r="226" spans="1:162" x14ac:dyDescent="0.4">
      <c r="A226" t="s">
        <v>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0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>
        <v>0</v>
      </c>
      <c r="DZ226" s="1">
        <v>0</v>
      </c>
      <c r="EA226" s="1">
        <v>0</v>
      </c>
      <c r="EB226" s="1">
        <v>0</v>
      </c>
      <c r="EC226" s="1">
        <v>0</v>
      </c>
      <c r="ED226" s="1">
        <v>0</v>
      </c>
      <c r="EE226" s="1">
        <v>0</v>
      </c>
      <c r="EF226" s="1">
        <v>0</v>
      </c>
      <c r="EG226" s="1">
        <v>0</v>
      </c>
      <c r="EH226" s="1">
        <v>0</v>
      </c>
      <c r="EI226" s="1">
        <v>0</v>
      </c>
      <c r="EJ226" s="1">
        <v>0</v>
      </c>
      <c r="EK226" s="1">
        <v>0</v>
      </c>
      <c r="EL226" s="1">
        <v>0</v>
      </c>
      <c r="EM226" s="1">
        <v>0</v>
      </c>
      <c r="EN226" s="1">
        <v>0</v>
      </c>
      <c r="EO226" s="1">
        <v>0</v>
      </c>
      <c r="EP226" s="1">
        <v>0</v>
      </c>
      <c r="EQ226" s="1">
        <v>0</v>
      </c>
      <c r="ER226" s="1">
        <v>0</v>
      </c>
      <c r="ES226" s="1">
        <v>0</v>
      </c>
      <c r="ET226" s="1">
        <v>0</v>
      </c>
      <c r="EU226" s="1">
        <v>0</v>
      </c>
      <c r="EV226" s="1">
        <v>0</v>
      </c>
      <c r="EW226" s="1">
        <v>0</v>
      </c>
      <c r="EX226" s="1">
        <v>0</v>
      </c>
      <c r="EY226" s="1">
        <v>0</v>
      </c>
      <c r="EZ226" s="1">
        <v>0</v>
      </c>
      <c r="FA226" s="1">
        <v>0</v>
      </c>
      <c r="FB226" s="1">
        <v>0</v>
      </c>
      <c r="FC226" s="1">
        <v>0</v>
      </c>
      <c r="FD226" s="1">
        <v>0</v>
      </c>
      <c r="FE226" s="1">
        <v>0</v>
      </c>
      <c r="FF226" t="e">
        <f>'金額（千円）'!FF226/台数!FF226</f>
        <v>#DIV/0!</v>
      </c>
    </row>
    <row r="227" spans="1:162" x14ac:dyDescent="0.4">
      <c r="A227" t="s">
        <v>210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562</v>
      </c>
      <c r="M227" s="1">
        <v>0</v>
      </c>
      <c r="N227" s="1">
        <v>0</v>
      </c>
      <c r="O227" s="1">
        <v>0</v>
      </c>
      <c r="P227" s="1">
        <v>783.33333333333337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582.94444444444446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549.66666666666663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3250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532.70000000000005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">
        <v>0</v>
      </c>
      <c r="EA227" s="1">
        <v>0</v>
      </c>
      <c r="EB227" s="1">
        <v>0</v>
      </c>
      <c r="EC227" s="1">
        <v>0</v>
      </c>
      <c r="ED227" s="1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">
        <v>0</v>
      </c>
      <c r="EP227" s="1">
        <v>0</v>
      </c>
      <c r="EQ227" s="1">
        <v>0</v>
      </c>
      <c r="ER227" s="1">
        <v>0</v>
      </c>
      <c r="ES227" s="1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">
        <v>0</v>
      </c>
      <c r="FE227" s="1">
        <v>0</v>
      </c>
      <c r="FF227">
        <f>'金額（千円）'!FF227/台数!FF227</f>
        <v>671.26530612244903</v>
      </c>
    </row>
    <row r="228" spans="1:162" x14ac:dyDescent="0.4">
      <c r="A228" t="s">
        <v>211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454.98194103688212</v>
      </c>
      <c r="M228" s="1">
        <v>483.47530864197529</v>
      </c>
      <c r="N228" s="1">
        <v>0</v>
      </c>
      <c r="O228" s="1">
        <v>255.96610169491527</v>
      </c>
      <c r="P228" s="1">
        <v>387.43600092250921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369.011596036264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3447.5</v>
      </c>
      <c r="BK228" s="1">
        <v>444.3440204171153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382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424.72611422021441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348.4321033210332</v>
      </c>
      <c r="CL228" s="1">
        <v>0</v>
      </c>
      <c r="CM228" s="1">
        <v>0</v>
      </c>
      <c r="CN228" s="1">
        <v>404.76653061224488</v>
      </c>
      <c r="CO228" s="1">
        <v>0</v>
      </c>
      <c r="CP228" s="1">
        <v>0</v>
      </c>
      <c r="CQ228" s="1">
        <v>2620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">
        <v>0</v>
      </c>
      <c r="EA228" s="1">
        <v>0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">
        <v>0</v>
      </c>
      <c r="FE228" s="1">
        <v>0</v>
      </c>
      <c r="FF228">
        <f>'金額（千円）'!FF228/台数!FF228</f>
        <v>416.25000670858788</v>
      </c>
    </row>
    <row r="229" spans="1:162" x14ac:dyDescent="0.4">
      <c r="A229" t="s">
        <v>212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540.48888888888894</v>
      </c>
      <c r="M229" s="1">
        <v>495</v>
      </c>
      <c r="N229" s="1">
        <v>0</v>
      </c>
      <c r="O229" s="1">
        <v>0</v>
      </c>
      <c r="P229" s="1">
        <v>408.2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210.37647058823529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402.66666666666669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651.36842105263156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394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>
        <v>0</v>
      </c>
      <c r="DZ229" s="1">
        <v>0</v>
      </c>
      <c r="EA229" s="1">
        <v>0</v>
      </c>
      <c r="EB229" s="1">
        <v>0</v>
      </c>
      <c r="EC229" s="1">
        <v>0</v>
      </c>
      <c r="ED229" s="1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">
        <v>0</v>
      </c>
      <c r="EP229" s="1">
        <v>0</v>
      </c>
      <c r="EQ229" s="1">
        <v>0</v>
      </c>
      <c r="ER229" s="1">
        <v>0</v>
      </c>
      <c r="ES229" s="1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">
        <v>0</v>
      </c>
      <c r="FE229" s="1">
        <v>0</v>
      </c>
      <c r="FF229">
        <f>'金額（千円）'!FF229/台数!FF229</f>
        <v>423.3217821782178</v>
      </c>
    </row>
    <row r="230" spans="1:162" x14ac:dyDescent="0.4">
      <c r="A230" t="s">
        <v>213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346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0</v>
      </c>
      <c r="DS230" s="1">
        <v>0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>
        <v>0</v>
      </c>
      <c r="DZ230" s="1">
        <v>0</v>
      </c>
      <c r="EA230" s="1">
        <v>0</v>
      </c>
      <c r="EB230" s="1">
        <v>0</v>
      </c>
      <c r="EC230" s="1">
        <v>0</v>
      </c>
      <c r="ED230" s="1">
        <v>0</v>
      </c>
      <c r="EE230" s="1">
        <v>0</v>
      </c>
      <c r="EF230" s="1">
        <v>0</v>
      </c>
      <c r="EG230" s="1">
        <v>0</v>
      </c>
      <c r="EH230" s="1">
        <v>0</v>
      </c>
      <c r="EI230" s="1">
        <v>0</v>
      </c>
      <c r="EJ230" s="1">
        <v>0</v>
      </c>
      <c r="EK230" s="1">
        <v>0</v>
      </c>
      <c r="EL230" s="1">
        <v>0</v>
      </c>
      <c r="EM230" s="1">
        <v>0</v>
      </c>
      <c r="EN230" s="1">
        <v>0</v>
      </c>
      <c r="EO230" s="1">
        <v>0</v>
      </c>
      <c r="EP230" s="1">
        <v>0</v>
      </c>
      <c r="EQ230" s="1">
        <v>0</v>
      </c>
      <c r="ER230" s="1">
        <v>0</v>
      </c>
      <c r="ES230" s="1">
        <v>0</v>
      </c>
      <c r="ET230" s="1">
        <v>0</v>
      </c>
      <c r="EU230" s="1">
        <v>0</v>
      </c>
      <c r="EV230" s="1">
        <v>0</v>
      </c>
      <c r="EW230" s="1">
        <v>0</v>
      </c>
      <c r="EX230" s="1">
        <v>0</v>
      </c>
      <c r="EY230" s="1">
        <v>0</v>
      </c>
      <c r="EZ230" s="1">
        <v>0</v>
      </c>
      <c r="FA230" s="1">
        <v>0</v>
      </c>
      <c r="FB230" s="1">
        <v>0</v>
      </c>
      <c r="FC230" s="1">
        <v>0</v>
      </c>
      <c r="FD230" s="1">
        <v>0</v>
      </c>
      <c r="FE230" s="1">
        <v>0</v>
      </c>
      <c r="FF230">
        <f>'金額（千円）'!FF230/台数!FF230</f>
        <v>346</v>
      </c>
    </row>
    <row r="231" spans="1:162" x14ac:dyDescent="0.4">
      <c r="A231" t="s">
        <v>214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487</v>
      </c>
      <c r="M231" s="1">
        <v>320</v>
      </c>
      <c r="N231" s="1">
        <v>0</v>
      </c>
      <c r="O231" s="1">
        <v>0</v>
      </c>
      <c r="P231" s="1">
        <v>498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324.33333333333331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360.4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">
        <v>0</v>
      </c>
      <c r="EA231" s="1">
        <v>0</v>
      </c>
      <c r="EB231" s="1">
        <v>0</v>
      </c>
      <c r="EC231" s="1">
        <v>0</v>
      </c>
      <c r="ED231" s="1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">
        <v>0</v>
      </c>
      <c r="EP231" s="1">
        <v>0</v>
      </c>
      <c r="EQ231" s="1">
        <v>0</v>
      </c>
      <c r="ER231" s="1">
        <v>0</v>
      </c>
      <c r="ES231" s="1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">
        <v>0</v>
      </c>
      <c r="FE231" s="1">
        <v>0</v>
      </c>
      <c r="FF231">
        <f>'金額（千円）'!FF231/台数!FF231</f>
        <v>370.76923076923077</v>
      </c>
    </row>
    <row r="232" spans="1:162" x14ac:dyDescent="0.4">
      <c r="A232" t="s">
        <v>215</v>
      </c>
      <c r="B232" s="1">
        <v>0</v>
      </c>
      <c r="C232" s="1">
        <v>0</v>
      </c>
      <c r="D232" s="1">
        <v>0</v>
      </c>
      <c r="E232" s="1">
        <v>0</v>
      </c>
      <c r="F232" s="1">
        <v>104.02857142857142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336.4055944055944</v>
      </c>
      <c r="M232" s="1">
        <v>295.91797556719024</v>
      </c>
      <c r="N232" s="1">
        <v>0</v>
      </c>
      <c r="O232" s="1">
        <v>0</v>
      </c>
      <c r="P232" s="1">
        <v>311.9848484848485</v>
      </c>
      <c r="Q232" s="1">
        <v>0</v>
      </c>
      <c r="R232" s="1">
        <v>1251.5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280.08285714285716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276.00892857142856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411.05836575875486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590</v>
      </c>
      <c r="CL232" s="1">
        <v>0</v>
      </c>
      <c r="CM232" s="1">
        <v>0</v>
      </c>
      <c r="CN232" s="1">
        <v>288.33333333333331</v>
      </c>
      <c r="CO232" s="1">
        <v>312</v>
      </c>
      <c r="CP232" s="1">
        <v>0</v>
      </c>
      <c r="CQ232" s="1">
        <v>650.66666666666663</v>
      </c>
      <c r="CR232" s="1">
        <v>0</v>
      </c>
      <c r="CS232" s="1">
        <v>359.25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">
        <v>0</v>
      </c>
      <c r="EA232" s="1">
        <v>0</v>
      </c>
      <c r="EB232" s="1">
        <v>0</v>
      </c>
      <c r="EC232" s="1">
        <v>0</v>
      </c>
      <c r="ED232" s="1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">
        <v>0</v>
      </c>
      <c r="EP232" s="1">
        <v>0</v>
      </c>
      <c r="EQ232" s="1">
        <v>0</v>
      </c>
      <c r="ER232" s="1">
        <v>0</v>
      </c>
      <c r="ES232" s="1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">
        <v>0</v>
      </c>
      <c r="FE232" s="1">
        <v>0</v>
      </c>
      <c r="FF232">
        <f>'金額（千円）'!FF232/台数!FF232</f>
        <v>312.74315068493149</v>
      </c>
    </row>
    <row r="233" spans="1:162" x14ac:dyDescent="0.4">
      <c r="A233" t="s">
        <v>216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">
        <v>0</v>
      </c>
      <c r="EA233" s="1">
        <v>0</v>
      </c>
      <c r="EB233" s="1">
        <v>0</v>
      </c>
      <c r="EC233" s="1">
        <v>0</v>
      </c>
      <c r="ED233" s="1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">
        <v>0</v>
      </c>
      <c r="EP233" s="1">
        <v>0</v>
      </c>
      <c r="EQ233" s="1">
        <v>0</v>
      </c>
      <c r="ER233" s="1">
        <v>0</v>
      </c>
      <c r="ES233" s="1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">
        <v>0</v>
      </c>
      <c r="FE233" s="1">
        <v>0</v>
      </c>
      <c r="FF233" t="e">
        <f>'金額（千円）'!FF233/台数!FF233</f>
        <v>#DIV/0!</v>
      </c>
    </row>
    <row r="234" spans="1:162" x14ac:dyDescent="0.4">
      <c r="A234" t="s">
        <v>217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388.03794642857144</v>
      </c>
      <c r="M234" s="1">
        <v>410.5</v>
      </c>
      <c r="N234" s="1">
        <v>0</v>
      </c>
      <c r="O234" s="1">
        <v>0</v>
      </c>
      <c r="P234" s="1">
        <v>402.57711442786069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540.18064516129027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413.32854864433813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491.2717948717949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410</v>
      </c>
      <c r="CL234" s="1">
        <v>0</v>
      </c>
      <c r="CM234" s="1">
        <v>0</v>
      </c>
      <c r="CN234" s="1">
        <v>463.61538461538464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0</v>
      </c>
      <c r="DS234" s="1">
        <v>0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>
        <v>0</v>
      </c>
      <c r="DZ234" s="1">
        <v>0</v>
      </c>
      <c r="EA234" s="1">
        <v>0</v>
      </c>
      <c r="EB234" s="1">
        <v>0</v>
      </c>
      <c r="EC234" s="1">
        <v>0</v>
      </c>
      <c r="ED234" s="1">
        <v>0</v>
      </c>
      <c r="EE234" s="1">
        <v>0</v>
      </c>
      <c r="EF234" s="1">
        <v>0</v>
      </c>
      <c r="EG234" s="1">
        <v>0</v>
      </c>
      <c r="EH234" s="1">
        <v>0</v>
      </c>
      <c r="EI234" s="1">
        <v>0</v>
      </c>
      <c r="EJ234" s="1">
        <v>0</v>
      </c>
      <c r="EK234" s="1">
        <v>0</v>
      </c>
      <c r="EL234" s="1">
        <v>0</v>
      </c>
      <c r="EM234" s="1">
        <v>0</v>
      </c>
      <c r="EN234" s="1">
        <v>0</v>
      </c>
      <c r="EO234" s="1">
        <v>0</v>
      </c>
      <c r="EP234" s="1">
        <v>0</v>
      </c>
      <c r="EQ234" s="1">
        <v>0</v>
      </c>
      <c r="ER234" s="1">
        <v>0</v>
      </c>
      <c r="ES234" s="1">
        <v>0</v>
      </c>
      <c r="ET234" s="1">
        <v>0</v>
      </c>
      <c r="EU234" s="1">
        <v>0</v>
      </c>
      <c r="EV234" s="1">
        <v>0</v>
      </c>
      <c r="EW234" s="1">
        <v>0</v>
      </c>
      <c r="EX234" s="1">
        <v>0</v>
      </c>
      <c r="EY234" s="1">
        <v>0</v>
      </c>
      <c r="EZ234" s="1">
        <v>0</v>
      </c>
      <c r="FA234" s="1">
        <v>0</v>
      </c>
      <c r="FB234" s="1">
        <v>0</v>
      </c>
      <c r="FC234" s="1">
        <v>0</v>
      </c>
      <c r="FD234" s="1">
        <v>0</v>
      </c>
      <c r="FE234" s="1">
        <v>0</v>
      </c>
      <c r="FF234">
        <f>'金額（千円）'!FF234/台数!FF234</f>
        <v>425.16718819848012</v>
      </c>
    </row>
    <row r="235" spans="1:162" x14ac:dyDescent="0.4">
      <c r="A235" t="s">
        <v>218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512.51204819277109</v>
      </c>
      <c r="M235" s="1">
        <v>332.18442622950818</v>
      </c>
      <c r="N235" s="1">
        <v>0</v>
      </c>
      <c r="O235" s="1">
        <v>0</v>
      </c>
      <c r="P235" s="1">
        <v>443.38333333333333</v>
      </c>
      <c r="Q235" s="1">
        <v>0</v>
      </c>
      <c r="R235" s="1">
        <v>946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735.44230769230774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469.34710743801651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521.80086580086584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458.125</v>
      </c>
      <c r="CO235" s="1">
        <v>463.5</v>
      </c>
      <c r="CP235" s="1">
        <v>0</v>
      </c>
      <c r="CQ235" s="1">
        <v>857.33333333333337</v>
      </c>
      <c r="CR235" s="1">
        <v>0</v>
      </c>
      <c r="CS235" s="1">
        <v>459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>
        <v>0</v>
      </c>
      <c r="DZ235" s="1">
        <v>0</v>
      </c>
      <c r="EA235" s="1">
        <v>0</v>
      </c>
      <c r="EB235" s="1">
        <v>0</v>
      </c>
      <c r="EC235" s="1">
        <v>0</v>
      </c>
      <c r="ED235" s="1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">
        <v>0</v>
      </c>
      <c r="EP235" s="1">
        <v>0</v>
      </c>
      <c r="EQ235" s="1">
        <v>0</v>
      </c>
      <c r="ER235" s="1">
        <v>0</v>
      </c>
      <c r="ES235" s="1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">
        <v>0</v>
      </c>
      <c r="FE235" s="1">
        <v>0</v>
      </c>
      <c r="FF235">
        <f>'金額（千円）'!FF235/台数!FF235</f>
        <v>483.62420382165607</v>
      </c>
    </row>
    <row r="236" spans="1:162" x14ac:dyDescent="0.4">
      <c r="A236" t="s">
        <v>219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364.14893617021278</v>
      </c>
      <c r="M236" s="1">
        <v>313.29787234042556</v>
      </c>
      <c r="N236" s="1">
        <v>0</v>
      </c>
      <c r="O236" s="1">
        <v>0</v>
      </c>
      <c r="P236" s="1">
        <v>329.77647058823527</v>
      </c>
      <c r="Q236" s="1">
        <v>0</v>
      </c>
      <c r="R236" s="1">
        <v>919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415.17777777777781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405.12837837837839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354.4875621890547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318.3</v>
      </c>
      <c r="CO236" s="1">
        <v>0</v>
      </c>
      <c r="CP236" s="1">
        <v>0</v>
      </c>
      <c r="CQ236" s="1">
        <v>0</v>
      </c>
      <c r="CR236" s="1">
        <v>0</v>
      </c>
      <c r="CS236" s="1">
        <v>398.5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0</v>
      </c>
      <c r="DS236" s="1">
        <v>0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>
        <v>0</v>
      </c>
      <c r="DZ236" s="1">
        <v>0</v>
      </c>
      <c r="EA236" s="1">
        <v>0</v>
      </c>
      <c r="EB236" s="1">
        <v>0</v>
      </c>
      <c r="EC236" s="1">
        <v>0</v>
      </c>
      <c r="ED236" s="1">
        <v>0</v>
      </c>
      <c r="EE236" s="1">
        <v>0</v>
      </c>
      <c r="EF236" s="1">
        <v>0</v>
      </c>
      <c r="EG236" s="1">
        <v>0</v>
      </c>
      <c r="EH236" s="1">
        <v>0</v>
      </c>
      <c r="EI236" s="1">
        <v>0</v>
      </c>
      <c r="EJ236" s="1">
        <v>0</v>
      </c>
      <c r="EK236" s="1">
        <v>0</v>
      </c>
      <c r="EL236" s="1">
        <v>0</v>
      </c>
      <c r="EM236" s="1">
        <v>0</v>
      </c>
      <c r="EN236" s="1">
        <v>0</v>
      </c>
      <c r="EO236" s="1">
        <v>0</v>
      </c>
      <c r="EP236" s="1">
        <v>0</v>
      </c>
      <c r="EQ236" s="1">
        <v>0</v>
      </c>
      <c r="ER236" s="1">
        <v>0</v>
      </c>
      <c r="ES236" s="1">
        <v>0</v>
      </c>
      <c r="ET236" s="1">
        <v>0</v>
      </c>
      <c r="EU236" s="1">
        <v>0</v>
      </c>
      <c r="EV236" s="1">
        <v>0</v>
      </c>
      <c r="EW236" s="1">
        <v>0</v>
      </c>
      <c r="EX236" s="1">
        <v>0</v>
      </c>
      <c r="EY236" s="1">
        <v>0</v>
      </c>
      <c r="EZ236" s="1">
        <v>0</v>
      </c>
      <c r="FA236" s="1">
        <v>0</v>
      </c>
      <c r="FB236" s="1">
        <v>0</v>
      </c>
      <c r="FC236" s="1">
        <v>0</v>
      </c>
      <c r="FD236" s="1">
        <v>0</v>
      </c>
      <c r="FE236" s="1">
        <v>0</v>
      </c>
      <c r="FF236">
        <f>'金額（千円）'!FF236/台数!FF236</f>
        <v>366.21052631578948</v>
      </c>
    </row>
    <row r="237" spans="1:162" x14ac:dyDescent="0.4">
      <c r="A237" t="s">
        <v>220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401.84210526315792</v>
      </c>
      <c r="M237" s="1">
        <v>340.15873015873018</v>
      </c>
      <c r="N237" s="1">
        <v>0</v>
      </c>
      <c r="O237" s="1">
        <v>0</v>
      </c>
      <c r="P237" s="1">
        <v>297.30747922437672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412.25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411.31884057971013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301.19886363636363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">
        <v>0</v>
      </c>
      <c r="EA237" s="1">
        <v>0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">
        <v>0</v>
      </c>
      <c r="EP237" s="1">
        <v>0</v>
      </c>
      <c r="EQ237" s="1">
        <v>0</v>
      </c>
      <c r="ER237" s="1">
        <v>0</v>
      </c>
      <c r="ES237" s="1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">
        <v>0</v>
      </c>
      <c r="FE237" s="1">
        <v>0</v>
      </c>
      <c r="FF237">
        <f>'金額（千円）'!FF237/台数!FF237</f>
        <v>328.7597977243995</v>
      </c>
    </row>
    <row r="238" spans="1:162" x14ac:dyDescent="0.4">
      <c r="A238" t="s">
        <v>221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0</v>
      </c>
      <c r="EN238" s="1">
        <v>0</v>
      </c>
      <c r="EO238" s="1">
        <v>0</v>
      </c>
      <c r="EP238" s="1">
        <v>0</v>
      </c>
      <c r="EQ238" s="1">
        <v>0</v>
      </c>
      <c r="ER238" s="1">
        <v>0</v>
      </c>
      <c r="ES238" s="1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">
        <v>0</v>
      </c>
      <c r="FE238" s="1">
        <v>0</v>
      </c>
      <c r="FF238" t="e">
        <f>'金額（千円）'!FF238/台数!FF238</f>
        <v>#DIV/0!</v>
      </c>
    </row>
    <row r="239" spans="1:162" x14ac:dyDescent="0.4">
      <c r="A239" t="s">
        <v>222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1890.2857142857142</v>
      </c>
      <c r="M239" s="1">
        <v>0</v>
      </c>
      <c r="N239" s="1">
        <v>0</v>
      </c>
      <c r="O239" s="1">
        <v>0</v>
      </c>
      <c r="P239" s="1">
        <v>370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337.33333333333331</v>
      </c>
      <c r="BK239" s="1">
        <v>637.5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367.16666666666669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>
        <v>0</v>
      </c>
      <c r="DZ239" s="1">
        <v>0</v>
      </c>
      <c r="EA239" s="1">
        <v>0</v>
      </c>
      <c r="EB239" s="1">
        <v>0</v>
      </c>
      <c r="EC239" s="1">
        <v>0</v>
      </c>
      <c r="ED239" s="1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">
        <v>0</v>
      </c>
      <c r="EP239" s="1">
        <v>0</v>
      </c>
      <c r="EQ239" s="1">
        <v>0</v>
      </c>
      <c r="ER239" s="1">
        <v>0</v>
      </c>
      <c r="ES239" s="1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">
        <v>0</v>
      </c>
      <c r="FE239" s="1">
        <v>0</v>
      </c>
      <c r="FF239">
        <f>'金額（千円）'!FF239/台数!FF239</f>
        <v>539.71212121212125</v>
      </c>
    </row>
    <row r="240" spans="1:162" x14ac:dyDescent="0.4">
      <c r="A240" t="s">
        <v>223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589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262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759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">
        <v>0</v>
      </c>
      <c r="EA240" s="1">
        <v>0</v>
      </c>
      <c r="EB240" s="1">
        <v>0</v>
      </c>
      <c r="EC240" s="1">
        <v>0</v>
      </c>
      <c r="ED240" s="1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">
        <v>0</v>
      </c>
      <c r="EP240" s="1">
        <v>0</v>
      </c>
      <c r="EQ240" s="1">
        <v>0</v>
      </c>
      <c r="ER240" s="1">
        <v>0</v>
      </c>
      <c r="ES240" s="1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">
        <v>0</v>
      </c>
      <c r="FE240" s="1">
        <v>0</v>
      </c>
      <c r="FF240">
        <f>'金額（千円）'!FF240/台数!FF240</f>
        <v>536.66666666666663</v>
      </c>
    </row>
    <row r="241" spans="1:162" x14ac:dyDescent="0.4">
      <c r="A241" t="s">
        <v>224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1">
        <v>0</v>
      </c>
      <c r="EN241" s="1">
        <v>0</v>
      </c>
      <c r="EO241" s="1">
        <v>0</v>
      </c>
      <c r="EP241" s="1">
        <v>0</v>
      </c>
      <c r="EQ241" s="1">
        <v>0</v>
      </c>
      <c r="ER241" s="1">
        <v>0</v>
      </c>
      <c r="ES241" s="1">
        <v>0</v>
      </c>
      <c r="ET241" s="1">
        <v>0</v>
      </c>
      <c r="EU241" s="1">
        <v>0</v>
      </c>
      <c r="EV241" s="1">
        <v>0</v>
      </c>
      <c r="EW241" s="1">
        <v>0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">
        <v>0</v>
      </c>
      <c r="FE241" s="1">
        <v>0</v>
      </c>
      <c r="FF241" t="e">
        <f>'金額（千円）'!FF241/台数!FF241</f>
        <v>#DIV/0!</v>
      </c>
    </row>
    <row r="242" spans="1:162" x14ac:dyDescent="0.4">
      <c r="A242" t="s">
        <v>225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909.2</v>
      </c>
      <c r="M242" s="1">
        <v>373.5</v>
      </c>
      <c r="N242" s="1">
        <v>0</v>
      </c>
      <c r="O242" s="1">
        <v>0</v>
      </c>
      <c r="P242" s="1">
        <v>219.5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281.875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281.33333333333331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1243.2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215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0</v>
      </c>
      <c r="EC242" s="1">
        <v>0</v>
      </c>
      <c r="ED242" s="1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">
        <v>0</v>
      </c>
      <c r="EP242" s="1">
        <v>0</v>
      </c>
      <c r="EQ242" s="1">
        <v>0</v>
      </c>
      <c r="ER242" s="1">
        <v>0</v>
      </c>
      <c r="ES242" s="1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">
        <v>0</v>
      </c>
      <c r="FE242" s="1">
        <v>0</v>
      </c>
      <c r="FF242">
        <f>'金額（千円）'!FF242/台数!FF242</f>
        <v>424.23170731707319</v>
      </c>
    </row>
    <row r="243" spans="1:162" x14ac:dyDescent="0.4">
      <c r="A243" t="s">
        <v>226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">
        <v>0</v>
      </c>
      <c r="EA243" s="1">
        <v>0</v>
      </c>
      <c r="EB243" s="1">
        <v>0</v>
      </c>
      <c r="EC243" s="1">
        <v>0</v>
      </c>
      <c r="ED243" s="1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">
        <v>0</v>
      </c>
      <c r="EP243" s="1">
        <v>0</v>
      </c>
      <c r="EQ243" s="1">
        <v>0</v>
      </c>
      <c r="ER243" s="1">
        <v>0</v>
      </c>
      <c r="ES243" s="1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">
        <v>0</v>
      </c>
      <c r="FE243" s="1">
        <v>0</v>
      </c>
      <c r="FF243" t="e">
        <f>'金額（千円）'!FF243/台数!FF243</f>
        <v>#DIV/0!</v>
      </c>
    </row>
    <row r="244" spans="1:162" x14ac:dyDescent="0.4">
      <c r="A244" t="s">
        <v>227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">
        <v>0</v>
      </c>
      <c r="EA244" s="1">
        <v>0</v>
      </c>
      <c r="EB244" s="1">
        <v>0</v>
      </c>
      <c r="EC244" s="1">
        <v>0</v>
      </c>
      <c r="ED244" s="1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">
        <v>0</v>
      </c>
      <c r="EP244" s="1">
        <v>0</v>
      </c>
      <c r="EQ244" s="1">
        <v>0</v>
      </c>
      <c r="ER244" s="1">
        <v>0</v>
      </c>
      <c r="ES244" s="1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">
        <v>0</v>
      </c>
      <c r="FE244" s="1">
        <v>0</v>
      </c>
      <c r="FF244" t="e">
        <f>'金額（千円）'!FF244/台数!FF244</f>
        <v>#DIV/0!</v>
      </c>
    </row>
    <row r="245" spans="1:162" x14ac:dyDescent="0.4">
      <c r="A245" t="s">
        <v>228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0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">
        <v>0</v>
      </c>
      <c r="EA245" s="1">
        <v>0</v>
      </c>
      <c r="EB245" s="1">
        <v>0</v>
      </c>
      <c r="EC245" s="1">
        <v>0</v>
      </c>
      <c r="ED245" s="1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">
        <v>0</v>
      </c>
      <c r="EP245" s="1">
        <v>0</v>
      </c>
      <c r="EQ245" s="1">
        <v>0</v>
      </c>
      <c r="ER245" s="1">
        <v>0</v>
      </c>
      <c r="ES245" s="1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">
        <v>0</v>
      </c>
      <c r="FE245" s="1">
        <v>0</v>
      </c>
      <c r="FF245" t="e">
        <f>'金額（千円）'!FF245/台数!FF245</f>
        <v>#DIV/0!</v>
      </c>
    </row>
    <row r="246" spans="1:162" x14ac:dyDescent="0.4">
      <c r="A246" t="s">
        <v>229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425.7</v>
      </c>
      <c r="M246" s="1">
        <v>0</v>
      </c>
      <c r="N246" s="1">
        <v>0</v>
      </c>
      <c r="O246" s="1">
        <v>0</v>
      </c>
      <c r="P246" s="1">
        <v>334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511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482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443.4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301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">
        <v>0</v>
      </c>
      <c r="EA246" s="1">
        <v>0</v>
      </c>
      <c r="EB246" s="1">
        <v>0</v>
      </c>
      <c r="EC246" s="1">
        <v>0</v>
      </c>
      <c r="ED246" s="1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">
        <v>0</v>
      </c>
      <c r="EP246" s="1">
        <v>0</v>
      </c>
      <c r="EQ246" s="1">
        <v>0</v>
      </c>
      <c r="ER246" s="1">
        <v>0</v>
      </c>
      <c r="ES246" s="1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">
        <v>0</v>
      </c>
      <c r="FE246" s="1">
        <v>0</v>
      </c>
      <c r="FF246">
        <f>'金額（千円）'!FF246/台数!FF246</f>
        <v>425.42307692307691</v>
      </c>
    </row>
    <row r="247" spans="1:162" x14ac:dyDescent="0.4">
      <c r="A247" t="s">
        <v>230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1">
        <v>0</v>
      </c>
      <c r="EN247" s="1">
        <v>0</v>
      </c>
      <c r="EO247" s="1">
        <v>0</v>
      </c>
      <c r="EP247" s="1">
        <v>0</v>
      </c>
      <c r="EQ247" s="1">
        <v>0</v>
      </c>
      <c r="ER247" s="1">
        <v>0</v>
      </c>
      <c r="ES247" s="1">
        <v>0</v>
      </c>
      <c r="ET247" s="1">
        <v>0</v>
      </c>
      <c r="EU247" s="1">
        <v>0</v>
      </c>
      <c r="EV247" s="1">
        <v>0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">
        <v>0</v>
      </c>
      <c r="FE247" s="1">
        <v>0</v>
      </c>
      <c r="FF247" t="e">
        <f>'金額（千円）'!FF247/台数!FF247</f>
        <v>#DIV/0!</v>
      </c>
    </row>
    <row r="248" spans="1:162" x14ac:dyDescent="0.4">
      <c r="A248" t="s">
        <v>231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391.28389830508473</v>
      </c>
      <c r="M248" s="1">
        <v>459.98755186721991</v>
      </c>
      <c r="N248" s="1">
        <v>0</v>
      </c>
      <c r="O248" s="1">
        <v>0</v>
      </c>
      <c r="P248" s="1">
        <v>385.36111111111109</v>
      </c>
      <c r="Q248" s="1">
        <v>0</v>
      </c>
      <c r="R248" s="1">
        <v>213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451.80597014925371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350.76890756302521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354.92105263157896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250</v>
      </c>
      <c r="CL248" s="1">
        <v>0</v>
      </c>
      <c r="CM248" s="1">
        <v>0</v>
      </c>
      <c r="CN248" s="1">
        <v>383.18181818181819</v>
      </c>
      <c r="CO248" s="1">
        <v>336</v>
      </c>
      <c r="CP248" s="1">
        <v>0</v>
      </c>
      <c r="CQ248" s="1">
        <v>0</v>
      </c>
      <c r="CR248" s="1">
        <v>0</v>
      </c>
      <c r="CS248" s="1">
        <v>440.2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0</v>
      </c>
      <c r="EM248" s="1">
        <v>0</v>
      </c>
      <c r="EN248" s="1">
        <v>0</v>
      </c>
      <c r="EO248" s="1">
        <v>0</v>
      </c>
      <c r="EP248" s="1">
        <v>0</v>
      </c>
      <c r="EQ248" s="1">
        <v>0</v>
      </c>
      <c r="ER248" s="1">
        <v>0</v>
      </c>
      <c r="ES248" s="1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">
        <v>0</v>
      </c>
      <c r="FE248" s="1">
        <v>0</v>
      </c>
      <c r="FF248">
        <f>'金額（千円）'!FF248/台数!FF248</f>
        <v>400.9933586337761</v>
      </c>
    </row>
    <row r="249" spans="1:162" x14ac:dyDescent="0.4">
      <c r="A249" t="s">
        <v>232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315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">
        <v>0</v>
      </c>
      <c r="EP249" s="1">
        <v>0</v>
      </c>
      <c r="EQ249" s="1">
        <v>0</v>
      </c>
      <c r="ER249" s="1">
        <v>0</v>
      </c>
      <c r="ES249" s="1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">
        <v>0</v>
      </c>
      <c r="FE249" s="1">
        <v>0</v>
      </c>
      <c r="FF249">
        <f>'金額（千円）'!FF249/台数!FF249</f>
        <v>315</v>
      </c>
    </row>
    <row r="250" spans="1:162" x14ac:dyDescent="0.4">
      <c r="A250" t="s">
        <v>233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905.38750000000005</v>
      </c>
      <c r="M250" s="1">
        <v>484.36018957345971</v>
      </c>
      <c r="N250" s="1">
        <v>0</v>
      </c>
      <c r="O250" s="1">
        <v>0</v>
      </c>
      <c r="P250" s="1">
        <v>358.1764705882353</v>
      </c>
      <c r="Q250" s="1">
        <v>0</v>
      </c>
      <c r="R250" s="1">
        <v>287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886.93229166666663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353.4312796208531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516.65079365079362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256</v>
      </c>
      <c r="CL250" s="1">
        <v>0</v>
      </c>
      <c r="CM250" s="1">
        <v>0</v>
      </c>
      <c r="CN250" s="1">
        <v>505.375</v>
      </c>
      <c r="CO250" s="1">
        <v>0</v>
      </c>
      <c r="CP250" s="1">
        <v>0</v>
      </c>
      <c r="CQ250" s="1">
        <v>362.4</v>
      </c>
      <c r="CR250" s="1">
        <v>0</v>
      </c>
      <c r="CS250" s="1">
        <v>466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">
        <v>0</v>
      </c>
      <c r="EA250" s="1">
        <v>0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">
        <v>0</v>
      </c>
      <c r="EP250" s="1">
        <v>0</v>
      </c>
      <c r="EQ250" s="1">
        <v>0</v>
      </c>
      <c r="ER250" s="1">
        <v>0</v>
      </c>
      <c r="ES250" s="1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">
        <v>0</v>
      </c>
      <c r="FE250" s="1">
        <v>0</v>
      </c>
      <c r="FF250">
        <f>'金額（千円）'!FF250/台数!FF250</f>
        <v>588.60506329113923</v>
      </c>
    </row>
    <row r="251" spans="1:162" x14ac:dyDescent="0.4">
      <c r="A251" t="s">
        <v>234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">
        <v>0</v>
      </c>
      <c r="EA251" s="1">
        <v>0</v>
      </c>
      <c r="EB251" s="1">
        <v>0</v>
      </c>
      <c r="EC251" s="1">
        <v>0</v>
      </c>
      <c r="ED251" s="1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">
        <v>0</v>
      </c>
      <c r="EP251" s="1">
        <v>0</v>
      </c>
      <c r="EQ251" s="1">
        <v>0</v>
      </c>
      <c r="ER251" s="1">
        <v>0</v>
      </c>
      <c r="ES251" s="1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">
        <v>0</v>
      </c>
      <c r="FE251" s="1">
        <v>0</v>
      </c>
      <c r="FF251" t="e">
        <f>'金額（千円）'!FF251/台数!FF251</f>
        <v>#DIV/0!</v>
      </c>
    </row>
    <row r="252" spans="1:162" x14ac:dyDescent="0.4">
      <c r="A252" t="s">
        <v>235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0</v>
      </c>
      <c r="DS252" s="1">
        <v>0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>
        <v>0</v>
      </c>
      <c r="DZ252" s="1">
        <v>0</v>
      </c>
      <c r="EA252" s="1">
        <v>0</v>
      </c>
      <c r="EB252" s="1">
        <v>0</v>
      </c>
      <c r="EC252" s="1">
        <v>0</v>
      </c>
      <c r="ED252" s="1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0</v>
      </c>
      <c r="EM252" s="1">
        <v>0</v>
      </c>
      <c r="EN252" s="1">
        <v>0</v>
      </c>
      <c r="EO252" s="1">
        <v>0</v>
      </c>
      <c r="EP252" s="1">
        <v>0</v>
      </c>
      <c r="EQ252" s="1">
        <v>0</v>
      </c>
      <c r="ER252" s="1">
        <v>0</v>
      </c>
      <c r="ES252" s="1">
        <v>0</v>
      </c>
      <c r="ET252" s="1">
        <v>0</v>
      </c>
      <c r="EU252" s="1">
        <v>0</v>
      </c>
      <c r="EV252" s="1">
        <v>0</v>
      </c>
      <c r="EW252" s="1">
        <v>0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">
        <v>0</v>
      </c>
      <c r="FE252" s="1">
        <v>0</v>
      </c>
      <c r="FF252" t="e">
        <f>'金額（千円）'!FF252/台数!FF252</f>
        <v>#DIV/0!</v>
      </c>
    </row>
    <row r="253" spans="1:162" x14ac:dyDescent="0.4">
      <c r="A253" t="s">
        <v>236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0</v>
      </c>
      <c r="DS253" s="1">
        <v>0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">
        <v>0</v>
      </c>
      <c r="EA253" s="1">
        <v>0</v>
      </c>
      <c r="EB253" s="1">
        <v>0</v>
      </c>
      <c r="EC253" s="1">
        <v>0</v>
      </c>
      <c r="ED253" s="1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">
        <v>0</v>
      </c>
      <c r="EP253" s="1">
        <v>0</v>
      </c>
      <c r="EQ253" s="1">
        <v>0</v>
      </c>
      <c r="ER253" s="1">
        <v>0</v>
      </c>
      <c r="ES253" s="1">
        <v>0</v>
      </c>
      <c r="ET253" s="1">
        <v>0</v>
      </c>
      <c r="EU253" s="1">
        <v>0</v>
      </c>
      <c r="EV253" s="1">
        <v>0</v>
      </c>
      <c r="EW253" s="1">
        <v>0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">
        <v>0</v>
      </c>
      <c r="FE253" s="1">
        <v>0</v>
      </c>
      <c r="FF253" t="e">
        <f>'金額（千円）'!FF253/台数!FF253</f>
        <v>#DIV/0!</v>
      </c>
    </row>
    <row r="254" spans="1:162" x14ac:dyDescent="0.4">
      <c r="A254" t="s">
        <v>398</v>
      </c>
      <c r="B254">
        <f>'金額（千円）'!B254/台数!B254</f>
        <v>150.30236634531113</v>
      </c>
      <c r="C254" t="e">
        <f>'金額（千円）'!C254/台数!C254</f>
        <v>#DIV/0!</v>
      </c>
      <c r="D254" t="e">
        <f>'金額（千円）'!D254/台数!D254</f>
        <v>#DIV/0!</v>
      </c>
      <c r="E254">
        <f>'金額（千円）'!E254/台数!E254</f>
        <v>27120.799999999999</v>
      </c>
      <c r="F254">
        <f>'金額（千円）'!F254/台数!F254</f>
        <v>204.42029284388533</v>
      </c>
      <c r="G254" t="e">
        <f>'金額（千円）'!G254/台数!G254</f>
        <v>#DIV/0!</v>
      </c>
      <c r="H254" t="e">
        <f>'金額（千円）'!H254/台数!H254</f>
        <v>#DIV/0!</v>
      </c>
      <c r="I254" t="e">
        <f>'金額（千円）'!I254/台数!I254</f>
        <v>#DIV/0!</v>
      </c>
      <c r="J254" t="e">
        <f>'金額（千円）'!J254/台数!J254</f>
        <v>#DIV/0!</v>
      </c>
      <c r="K254" t="e">
        <f>'金額（千円）'!K254/台数!K254</f>
        <v>#DIV/0!</v>
      </c>
      <c r="L254">
        <f>'金額（千円）'!L254/台数!L254</f>
        <v>548.99059055648445</v>
      </c>
      <c r="M254">
        <f>'金額（千円）'!M254/台数!M254</f>
        <v>569.92212985547644</v>
      </c>
      <c r="N254" t="e">
        <f>'金額（千円）'!N254/台数!N254</f>
        <v>#DIV/0!</v>
      </c>
      <c r="O254">
        <f>'金額（千円）'!O254/台数!O254</f>
        <v>364.55791580081581</v>
      </c>
      <c r="P254">
        <f>'金額（千円）'!P254/台数!P254</f>
        <v>431.46844840386041</v>
      </c>
      <c r="Q254" t="e">
        <f>'金額（千円）'!Q254/台数!Q254</f>
        <v>#DIV/0!</v>
      </c>
      <c r="R254">
        <f>'金額（千円）'!R254/台数!R254</f>
        <v>552.80328475253384</v>
      </c>
      <c r="S254" t="e">
        <f>'金額（千円）'!S254/台数!S254</f>
        <v>#DIV/0!</v>
      </c>
      <c r="T254" t="e">
        <f>'金額（千円）'!T254/台数!T254</f>
        <v>#DIV/0!</v>
      </c>
      <c r="U254" t="e">
        <f>'金額（千円）'!U254/台数!U254</f>
        <v>#DIV/0!</v>
      </c>
      <c r="V254" t="e">
        <f>'金額（千円）'!V254/台数!V254</f>
        <v>#DIV/0!</v>
      </c>
      <c r="W254" t="e">
        <f>'金額（千円）'!W254/台数!W254</f>
        <v>#DIV/0!</v>
      </c>
      <c r="X254" t="e">
        <f>'金額（千円）'!X254/台数!X254</f>
        <v>#DIV/0!</v>
      </c>
      <c r="Y254">
        <f>'金額（千円）'!Y254/台数!Y254</f>
        <v>158.34862598975315</v>
      </c>
      <c r="Z254" t="e">
        <f>'金額（千円）'!Z254/台数!Z254</f>
        <v>#DIV/0!</v>
      </c>
      <c r="AA254" t="e">
        <f>'金額（千円）'!AA254/台数!AA254</f>
        <v>#DIV/0!</v>
      </c>
      <c r="AB254" t="e">
        <f>'金額（千円）'!AB254/台数!AB254</f>
        <v>#DIV/0!</v>
      </c>
      <c r="AC254">
        <f>'金額（千円）'!AC254/台数!AC254</f>
        <v>73829.75</v>
      </c>
      <c r="AD254">
        <f>'金額（千円）'!AD254/台数!AD254</f>
        <v>465.99250815644257</v>
      </c>
      <c r="AE254" t="e">
        <f>'金額（千円）'!AE254/台数!AE254</f>
        <v>#DIV/0!</v>
      </c>
      <c r="AF254" t="e">
        <f>'金額（千円）'!AF254/台数!AF254</f>
        <v>#DIV/0!</v>
      </c>
      <c r="AG254" t="e">
        <f>'金額（千円）'!AG254/台数!AG254</f>
        <v>#DIV/0!</v>
      </c>
      <c r="AH254" t="e">
        <f>'金額（千円）'!AH254/台数!AH254</f>
        <v>#DIV/0!</v>
      </c>
      <c r="AI254" t="e">
        <f>'金額（千円）'!AI254/台数!AI254</f>
        <v>#DIV/0!</v>
      </c>
      <c r="AJ254" t="e">
        <f>'金額（千円）'!AJ254/台数!AJ254</f>
        <v>#DIV/0!</v>
      </c>
      <c r="AK254">
        <f>'金額（千円）'!AK254/台数!AK254</f>
        <v>660.62537313432836</v>
      </c>
      <c r="AL254" t="e">
        <f>'金額（千円）'!AL254/台数!AL254</f>
        <v>#DIV/0!</v>
      </c>
      <c r="AM254">
        <f>'金額（千円）'!AM254/台数!AM254</f>
        <v>1364</v>
      </c>
      <c r="AN254" t="e">
        <f>'金額（千円）'!AN254/台数!AN254</f>
        <v>#DIV/0!</v>
      </c>
      <c r="AO254" t="e">
        <f>'金額（千円）'!AO254/台数!AO254</f>
        <v>#DIV/0!</v>
      </c>
      <c r="AP254">
        <f>'金額（千円）'!AP254/台数!AP254</f>
        <v>52.857142857142854</v>
      </c>
      <c r="AQ254" t="e">
        <f>'金額（千円）'!AQ254/台数!AQ254</f>
        <v>#DIV/0!</v>
      </c>
      <c r="AR254" t="e">
        <f>'金額（千円）'!AR254/台数!AR254</f>
        <v>#DIV/0!</v>
      </c>
      <c r="AS254">
        <f>'金額（千円）'!AS254/台数!AS254</f>
        <v>44.354838709677416</v>
      </c>
      <c r="AT254">
        <f>'金額（千円）'!AT254/台数!AT254</f>
        <v>675.375</v>
      </c>
      <c r="AU254" t="e">
        <f>'金額（千円）'!AU254/台数!AU254</f>
        <v>#DIV/0!</v>
      </c>
      <c r="AV254" t="e">
        <f>'金額（千円）'!AV254/台数!AV254</f>
        <v>#DIV/0!</v>
      </c>
      <c r="AW254" t="e">
        <f>'金額（千円）'!AW254/台数!AW254</f>
        <v>#DIV/0!</v>
      </c>
      <c r="AX254" t="e">
        <f>'金額（千円）'!AX254/台数!AX254</f>
        <v>#DIV/0!</v>
      </c>
      <c r="AY254" t="e">
        <f>'金額（千円）'!AY254/台数!AY254</f>
        <v>#DIV/0!</v>
      </c>
      <c r="AZ254" t="e">
        <f>'金額（千円）'!AZ254/台数!AZ254</f>
        <v>#DIV/0!</v>
      </c>
      <c r="BA254">
        <f>'金額（千円）'!BA254/台数!BA254</f>
        <v>118.1750924784217</v>
      </c>
      <c r="BB254" t="e">
        <f>'金額（千円）'!BB254/台数!BB254</f>
        <v>#DIV/0!</v>
      </c>
      <c r="BC254" t="e">
        <f>'金額（千円）'!BC254/台数!BC254</f>
        <v>#DIV/0!</v>
      </c>
      <c r="BD254" t="e">
        <f>'金額（千円）'!BD254/台数!BD254</f>
        <v>#DIV/0!</v>
      </c>
      <c r="BE254" t="e">
        <f>'金額（千円）'!BE254/台数!BE254</f>
        <v>#DIV/0!</v>
      </c>
      <c r="BF254" t="e">
        <f>'金額（千円）'!BF254/台数!BF254</f>
        <v>#DIV/0!</v>
      </c>
      <c r="BG254" t="e">
        <f>'金額（千円）'!BG254/台数!BG254</f>
        <v>#DIV/0!</v>
      </c>
      <c r="BH254" t="e">
        <f>'金額（千円）'!BH254/台数!BH254</f>
        <v>#DIV/0!</v>
      </c>
      <c r="BI254" t="e">
        <f>'金額（千円）'!BI254/台数!BI254</f>
        <v>#DIV/0!</v>
      </c>
      <c r="BJ254">
        <f>'金額（千円）'!BJ254/台数!BJ254</f>
        <v>323.6250846310088</v>
      </c>
      <c r="BK254">
        <f>'金額（千円）'!BK254/台数!BK254</f>
        <v>685.63791378965448</v>
      </c>
      <c r="BL254">
        <f>'金額（千円）'!BL254/台数!BL254</f>
        <v>597.27659574468089</v>
      </c>
      <c r="BM254" t="e">
        <f>'金額（千円）'!BM254/台数!BM254</f>
        <v>#DIV/0!</v>
      </c>
      <c r="BN254" t="e">
        <f>'金額（千円）'!BN254/台数!BN254</f>
        <v>#DIV/0!</v>
      </c>
      <c r="BO254" t="e">
        <f>'金額（千円）'!BO254/台数!BO254</f>
        <v>#DIV/0!</v>
      </c>
      <c r="BP254" t="e">
        <f>'金額（千円）'!BP254/台数!BP254</f>
        <v>#DIV/0!</v>
      </c>
      <c r="BQ254">
        <f>'金額（千円）'!BQ254/台数!BQ254</f>
        <v>529.13372540782746</v>
      </c>
      <c r="BR254">
        <f>'金額（千円）'!BR254/台数!BR254</f>
        <v>522.98815348956987</v>
      </c>
      <c r="BS254">
        <f>'金額（千円）'!BS254/台数!BS254</f>
        <v>557.39089864559037</v>
      </c>
      <c r="BT254" t="e">
        <f>'金額（千円）'!BT254/台数!BT254</f>
        <v>#DIV/0!</v>
      </c>
      <c r="BU254" t="e">
        <f>'金額（千円）'!BU254/台数!BU254</f>
        <v>#DIV/0!</v>
      </c>
      <c r="BV254">
        <f>'金額（千円）'!BV254/台数!BV254</f>
        <v>279</v>
      </c>
      <c r="BW254" t="e">
        <f>'金額（千円）'!BW254/台数!BW254</f>
        <v>#DIV/0!</v>
      </c>
      <c r="BX254" t="e">
        <f>'金額（千円）'!BX254/台数!BX254</f>
        <v>#DIV/0!</v>
      </c>
      <c r="BY254" t="e">
        <f>'金額（千円）'!BY254/台数!BY254</f>
        <v>#DIV/0!</v>
      </c>
      <c r="BZ254" t="e">
        <f>'金額（千円）'!BZ254/台数!BZ254</f>
        <v>#DIV/0!</v>
      </c>
      <c r="CA254" t="e">
        <f>'金額（千円）'!CA254/台数!CA254</f>
        <v>#DIV/0!</v>
      </c>
      <c r="CB254" t="e">
        <f>'金額（千円）'!CB254/台数!CB254</f>
        <v>#DIV/0!</v>
      </c>
      <c r="CC254">
        <f>'金額（千円）'!CC254/台数!CC254</f>
        <v>493.17290009527397</v>
      </c>
      <c r="CD254">
        <f>'金額（千円）'!CD254/台数!CD254</f>
        <v>15868</v>
      </c>
      <c r="CE254">
        <f>'金額（千円）'!CE254/台数!CE254</f>
        <v>477</v>
      </c>
      <c r="CF254" t="e">
        <f>'金額（千円）'!CF254/台数!CF254</f>
        <v>#DIV/0!</v>
      </c>
      <c r="CG254">
        <f>'金額（千円）'!CG254/台数!CG254</f>
        <v>504.5</v>
      </c>
      <c r="CH254" t="e">
        <f>'金額（千円）'!CH254/台数!CH254</f>
        <v>#DIV/0!</v>
      </c>
      <c r="CI254" t="e">
        <f>'金額（千円）'!CI254/台数!CI254</f>
        <v>#DIV/0!</v>
      </c>
      <c r="CJ254" t="e">
        <f>'金額（千円）'!CJ254/台数!CJ254</f>
        <v>#DIV/0!</v>
      </c>
      <c r="CK254">
        <f>'金額（千円）'!CK254/台数!CK254</f>
        <v>405.252815688353</v>
      </c>
      <c r="CL254" t="e">
        <f>'金額（千円）'!CL254/台数!CL254</f>
        <v>#DIV/0!</v>
      </c>
      <c r="CM254" t="e">
        <f>'金額（千円）'!CM254/台数!CM254</f>
        <v>#DIV/0!</v>
      </c>
      <c r="CN254">
        <f>'金額（千円）'!CN254/台数!CN254</f>
        <v>491.42721396250806</v>
      </c>
      <c r="CO254">
        <f>'金額（千円）'!CO254/台数!CO254</f>
        <v>457.27475102519037</v>
      </c>
      <c r="CP254" t="e">
        <f>'金額（千円）'!CP254/台数!CP254</f>
        <v>#DIV/0!</v>
      </c>
      <c r="CQ254">
        <f>'金額（千円）'!CQ254/台数!CQ254</f>
        <v>325.80703654574</v>
      </c>
      <c r="CR254" t="e">
        <f>'金額（千円）'!CR254/台数!CR254</f>
        <v>#DIV/0!</v>
      </c>
      <c r="CS254">
        <f>'金額（千円）'!CS254/台数!CS254</f>
        <v>245.75891677675034</v>
      </c>
      <c r="CT254" t="e">
        <f>'金額（千円）'!CT254/台数!CT254</f>
        <v>#DIV/0!</v>
      </c>
      <c r="CU254" t="e">
        <f>'金額（千円）'!CU254/台数!CU254</f>
        <v>#DIV/0!</v>
      </c>
      <c r="CV254" t="e">
        <f>'金額（千円）'!CV254/台数!CV254</f>
        <v>#DIV/0!</v>
      </c>
      <c r="CW254" t="e">
        <f>'金額（千円）'!CW254/台数!CW254</f>
        <v>#DIV/0!</v>
      </c>
      <c r="CX254" t="e">
        <f>'金額（千円）'!CX254/台数!CX254</f>
        <v>#DIV/0!</v>
      </c>
      <c r="CY254" t="e">
        <f>'金額（千円）'!CY254/台数!CY254</f>
        <v>#DIV/0!</v>
      </c>
      <c r="CZ254">
        <f>'金額（千円）'!CZ254/台数!CZ254</f>
        <v>455.00669176076957</v>
      </c>
      <c r="DA254">
        <f>'金額（千円）'!DA254/台数!DA254</f>
        <v>477.01345477126887</v>
      </c>
      <c r="DB254" t="e">
        <f>'金額（千円）'!DB254/台数!DB254</f>
        <v>#DIV/0!</v>
      </c>
      <c r="DC254">
        <f>'金額（千円）'!DC254/台数!DC254</f>
        <v>368.75</v>
      </c>
      <c r="DD254" t="e">
        <f>'金額（千円）'!DD254/台数!DD254</f>
        <v>#DIV/0!</v>
      </c>
      <c r="DE254" t="e">
        <f>'金額（千円）'!DE254/台数!DE254</f>
        <v>#DIV/0!</v>
      </c>
      <c r="DF254" t="e">
        <f>'金額（千円）'!DF254/台数!DF254</f>
        <v>#DIV/0!</v>
      </c>
      <c r="DG254" t="e">
        <f>'金額（千円）'!DG254/台数!DG254</f>
        <v>#DIV/0!</v>
      </c>
      <c r="DH254" t="e">
        <f>'金額（千円）'!DH254/台数!DH254</f>
        <v>#DIV/0!</v>
      </c>
      <c r="DI254" t="e">
        <f>'金額（千円）'!DI254/台数!DI254</f>
        <v>#DIV/0!</v>
      </c>
      <c r="DJ254" t="e">
        <f>'金額（千円）'!DJ254/台数!DJ254</f>
        <v>#DIV/0!</v>
      </c>
      <c r="DK254" t="e">
        <f>'金額（千円）'!DK254/台数!DK254</f>
        <v>#DIV/0!</v>
      </c>
      <c r="DL254">
        <f>'金額（千円）'!DL254/台数!DL254</f>
        <v>148.75</v>
      </c>
      <c r="DM254">
        <f>'金額（千円）'!DM254/台数!DM254</f>
        <v>300</v>
      </c>
      <c r="DN254" t="e">
        <f>'金額（千円）'!DN254/台数!DN254</f>
        <v>#DIV/0!</v>
      </c>
      <c r="DO254" t="e">
        <f>'金額（千円）'!DO254/台数!DO254</f>
        <v>#DIV/0!</v>
      </c>
      <c r="DP254" t="e">
        <f>'金額（千円）'!DP254/台数!DP254</f>
        <v>#DIV/0!</v>
      </c>
      <c r="DQ254" t="e">
        <f>'金額（千円）'!DQ254/台数!DQ254</f>
        <v>#DIV/0!</v>
      </c>
      <c r="DR254" t="e">
        <f>'金額（千円）'!DR254/台数!DR254</f>
        <v>#DIV/0!</v>
      </c>
      <c r="DS254" t="e">
        <f>'金額（千円）'!DS254/台数!DS254</f>
        <v>#DIV/0!</v>
      </c>
      <c r="DT254" t="e">
        <f>'金額（千円）'!DT254/台数!DT254</f>
        <v>#DIV/0!</v>
      </c>
      <c r="DU254" t="e">
        <f>'金額（千円）'!DU254/台数!DU254</f>
        <v>#DIV/0!</v>
      </c>
      <c r="DV254" t="e">
        <f>'金額（千円）'!DV254/台数!DV254</f>
        <v>#DIV/0!</v>
      </c>
      <c r="DW254" t="e">
        <f>'金額（千円）'!DW254/台数!DW254</f>
        <v>#DIV/0!</v>
      </c>
      <c r="DX254">
        <f>'金額（千円）'!DX254/台数!DX254</f>
        <v>318.16666666666669</v>
      </c>
      <c r="DY254" t="e">
        <f>'金額（千円）'!DY254/台数!DY254</f>
        <v>#DIV/0!</v>
      </c>
      <c r="DZ254" t="e">
        <f>'金額（千円）'!DZ254/台数!DZ254</f>
        <v>#DIV/0!</v>
      </c>
      <c r="EA254">
        <f>'金額（千円）'!EA254/台数!EA254</f>
        <v>413.33333333333331</v>
      </c>
      <c r="EB254" t="e">
        <f>'金額（千円）'!EB254/台数!EB254</f>
        <v>#DIV/0!</v>
      </c>
      <c r="EC254">
        <f>'金額（千円）'!EC254/台数!EC254</f>
        <v>184.6316806913805</v>
      </c>
      <c r="ED254">
        <f>'金額（千円）'!ED254/台数!ED254</f>
        <v>635.22040816326535</v>
      </c>
      <c r="EE254" t="e">
        <f>'金額（千円）'!EE254/台数!EE254</f>
        <v>#DIV/0!</v>
      </c>
      <c r="EF254" t="e">
        <f>'金額（千円）'!EF254/台数!EF254</f>
        <v>#DIV/0!</v>
      </c>
      <c r="EG254" t="e">
        <f>'金額（千円）'!EG254/台数!EG254</f>
        <v>#DIV/0!</v>
      </c>
      <c r="EH254">
        <f>'金額（千円）'!EH254/台数!EH254</f>
        <v>400</v>
      </c>
      <c r="EI254" t="e">
        <f>'金額（千円）'!EI254/台数!EI254</f>
        <v>#DIV/0!</v>
      </c>
      <c r="EJ254" t="e">
        <f>'金額（千円）'!EJ254/台数!EJ254</f>
        <v>#DIV/0!</v>
      </c>
      <c r="EK254" t="e">
        <f>'金額（千円）'!EK254/台数!EK254</f>
        <v>#DIV/0!</v>
      </c>
      <c r="EL254" t="e">
        <f>'金額（千円）'!EL254/台数!EL254</f>
        <v>#DIV/0!</v>
      </c>
      <c r="EM254">
        <f>'金額（千円）'!EM254/台数!EM254</f>
        <v>464.75</v>
      </c>
      <c r="EN254" t="e">
        <f>'金額（千円）'!EN254/台数!EN254</f>
        <v>#DIV/0!</v>
      </c>
      <c r="EO254" t="e">
        <f>'金額（千円）'!EO254/台数!EO254</f>
        <v>#DIV/0!</v>
      </c>
      <c r="EP254" t="e">
        <f>'金額（千円）'!EP254/台数!EP254</f>
        <v>#DIV/0!</v>
      </c>
      <c r="EQ254">
        <f>'金額（千円）'!EQ254/台数!EQ254</f>
        <v>426.66666666666669</v>
      </c>
      <c r="ER254" t="e">
        <f>'金額（千円）'!ER254/台数!ER254</f>
        <v>#DIV/0!</v>
      </c>
      <c r="ES254" t="e">
        <f>'金額（千円）'!ES254/台数!ES254</f>
        <v>#DIV/0!</v>
      </c>
      <c r="ET254" t="e">
        <f>'金額（千円）'!ET254/台数!ET254</f>
        <v>#DIV/0!</v>
      </c>
      <c r="EU254">
        <f>'金額（千円）'!EU254/台数!EU254</f>
        <v>136.47368421052633</v>
      </c>
      <c r="EV254" t="e">
        <f>'金額（千円）'!EV254/台数!EV254</f>
        <v>#DIV/0!</v>
      </c>
      <c r="EW254">
        <f>'金額（千円）'!EW254/台数!EW254</f>
        <v>256.29616724738673</v>
      </c>
      <c r="EX254" t="e">
        <f>'金額（千円）'!EX254/台数!EX254</f>
        <v>#DIV/0!</v>
      </c>
      <c r="EY254" t="e">
        <f>'金額（千円）'!EY254/台数!EY254</f>
        <v>#DIV/0!</v>
      </c>
      <c r="EZ254">
        <f>'金額（千円）'!EZ254/台数!EZ254</f>
        <v>955.83809523809521</v>
      </c>
      <c r="FA254" t="e">
        <f>'金額（千円）'!FA254/台数!FA254</f>
        <v>#DIV/0!</v>
      </c>
      <c r="FB254" t="e">
        <f>'金額（千円）'!FB254/台数!FB254</f>
        <v>#DIV/0!</v>
      </c>
      <c r="FC254" t="e">
        <f>'金額（千円）'!FC254/台数!FC254</f>
        <v>#DIV/0!</v>
      </c>
      <c r="FD254" t="e">
        <f>'金額（千円）'!FD254/台数!FD254</f>
        <v>#DIV/0!</v>
      </c>
      <c r="FE254" t="e">
        <f>'金額（千円）'!FE254/台数!FE254</f>
        <v>#DIV/0!</v>
      </c>
      <c r="FF254">
        <f>'金額（千円）'!FF254/台数!FF254</f>
        <v>507.91320383404332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台数</vt:lpstr>
      <vt:lpstr>金額（千円）</vt:lpstr>
      <vt:lpstr>単価（千円 1台）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y5</dc:creator>
  <cp:lastModifiedBy>y5</cp:lastModifiedBy>
  <dcterms:created xsi:type="dcterms:W3CDTF">2021-02-26T07:18:09Z</dcterms:created>
  <dcterms:modified xsi:type="dcterms:W3CDTF">2021-02-26T09:23:34Z</dcterms:modified>
</cp:coreProperties>
</file>